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0D171744-01E7-4CE4-ACD4-C1B70C9D8B43}" xr6:coauthVersionLast="47" xr6:coauthVersionMax="47" xr10:uidLastSave="{00000000-0000-0000-0000-000000000000}"/>
  <bookViews>
    <workbookView xWindow="-98" yWindow="-98" windowWidth="28996" windowHeight="15796" tabRatio="601" xr2:uid="{00000000-000D-0000-FFFF-FFFF00000000}"/>
  </bookViews>
  <sheets>
    <sheet name="Bosch" sheetId="19" r:id="rId1"/>
    <sheet name="Inter-M" sheetId="16" r:id="rId2"/>
    <sheet name="Monacor" sheetId="17" r:id="rId3"/>
    <sheet name="WHD" sheetId="10" r:id="rId4"/>
    <sheet name="Ultrasone" sheetId="8" r:id="rId5"/>
  </sheets>
  <definedNames>
    <definedName name="_xlnm.Print_Titles" localSheetId="0">Bosch!$5:$5</definedName>
    <definedName name="_xlnm.Print_Titles" localSheetId="1">'Inter-M'!$5:$5</definedName>
    <definedName name="_xlnm.Print_Titles" localSheetId="2">Monacor!$6:$6</definedName>
    <definedName name="_xlnm.Print_Area" localSheetId="0">Bosch!$A$1:$D$227</definedName>
    <definedName name="_xlnm.Print_Area" localSheetId="1">'Inter-M'!$A$1:$D$132</definedName>
    <definedName name="_xlnm.Print_Area" localSheetId="2">Monacor!$A$1:$D$176</definedName>
    <definedName name="_xlnm.Print_Area" localSheetId="4">Ultrasone!$A$1:$C$29</definedName>
    <definedName name="_xlnm.Print_Area" localSheetId="3">WHD!$A$1:$D$41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8" l="1"/>
  <c r="C13" i="8"/>
  <c r="C11" i="8"/>
  <c r="C10" i="8"/>
</calcChain>
</file>

<file path=xl/sharedStrings.xml><?xml version="1.0" encoding="utf-8"?>
<sst xmlns="http://schemas.openxmlformats.org/spreadsheetml/2006/main" count="1335" uniqueCount="921">
  <si>
    <t>LBB1950/10</t>
  </si>
  <si>
    <t>LBB1965/00</t>
  </si>
  <si>
    <t>LBB9080/00</t>
  </si>
  <si>
    <t>LBB1949/00</t>
  </si>
  <si>
    <t>LBB1925/10</t>
  </si>
  <si>
    <t>LBB1941/00</t>
  </si>
  <si>
    <t>LBB1946/00</t>
  </si>
  <si>
    <t>LBC3011/41</t>
  </si>
  <si>
    <t>LBC3011/51</t>
  </si>
  <si>
    <t>LBC3012/01</t>
  </si>
  <si>
    <t>LBC3013/01</t>
  </si>
  <si>
    <t xml:space="preserve">LBC3090/31 </t>
  </si>
  <si>
    <t>LBC3481/12</t>
  </si>
  <si>
    <t>LBC3200/00</t>
  </si>
  <si>
    <t>LBC3201/00</t>
  </si>
  <si>
    <t>LBC3210/00</t>
  </si>
  <si>
    <t>LBB1956/00</t>
  </si>
  <si>
    <t>LBB1957/00</t>
  </si>
  <si>
    <t>LBB1990/00</t>
  </si>
  <si>
    <t>LBB1992/00</t>
  </si>
  <si>
    <t>LBB1995/00</t>
  </si>
  <si>
    <t>LBC3482/00</t>
  </si>
  <si>
    <t>LBC3483/00</t>
  </si>
  <si>
    <t>LBB1930/20</t>
  </si>
  <si>
    <t>PLN-6TMW</t>
  </si>
  <si>
    <t>LM1-SMB-U40</t>
  </si>
  <si>
    <t>LBC3484/00</t>
  </si>
  <si>
    <t xml:space="preserve">LBC3099/41 </t>
  </si>
  <si>
    <t>PLE-10M2-EU</t>
  </si>
  <si>
    <t>PLE-1MA030-EU</t>
  </si>
  <si>
    <t>PLE-1MA060-EU</t>
  </si>
  <si>
    <t>PLE-1MA120-EU</t>
  </si>
  <si>
    <t>PLE-2MA120-EU</t>
  </si>
  <si>
    <t>PLE-2MA240-EU</t>
  </si>
  <si>
    <t>PLE-1P120-EU</t>
  </si>
  <si>
    <t>PLE-1P240-EU</t>
  </si>
  <si>
    <t>PLE-1CS</t>
  </si>
  <si>
    <t>PLE-2CS</t>
  </si>
  <si>
    <t>PLE-WP3S2Z-EU</t>
  </si>
  <si>
    <t>PLN-1EOL</t>
  </si>
  <si>
    <t>PLN-DMY60</t>
  </si>
  <si>
    <t>LH1-10M10E</t>
  </si>
  <si>
    <t>LC1-CBB</t>
  </si>
  <si>
    <t>LC1-CMR</t>
  </si>
  <si>
    <t>LC1-MMSB</t>
  </si>
  <si>
    <t>LC1-UM12E8</t>
  </si>
  <si>
    <t>LC1-UM24E8</t>
  </si>
  <si>
    <t>LC1-WM06E8</t>
  </si>
  <si>
    <t>тип</t>
  </si>
  <si>
    <t>описание</t>
  </si>
  <si>
    <t>LS1-OC100E-1</t>
  </si>
  <si>
    <t>Система Plena Voice Alarm System</t>
  </si>
  <si>
    <t>LBC3018/01</t>
  </si>
  <si>
    <t>LH1-UC30E</t>
  </si>
  <si>
    <t>PLN-24CH12</t>
  </si>
  <si>
    <t>LC3-UC06</t>
  </si>
  <si>
    <t>LBC1401/10</t>
  </si>
  <si>
    <t>LBC1411/10</t>
  </si>
  <si>
    <t>LBC1420/10</t>
  </si>
  <si>
    <t>LBB1935/20</t>
  </si>
  <si>
    <t>PLM-8M8</t>
  </si>
  <si>
    <t>PLM-4P220</t>
  </si>
  <si>
    <t>PLM-4P125</t>
  </si>
  <si>
    <t>PLM-8CS</t>
  </si>
  <si>
    <t>PLM-WCP</t>
  </si>
  <si>
    <t>LC4-UC06E</t>
  </si>
  <si>
    <t>LC4-UC12E</t>
  </si>
  <si>
    <t>LC4-UC24E</t>
  </si>
  <si>
    <t>Система Plena Matrix</t>
  </si>
  <si>
    <t>LBC3430/03</t>
  </si>
  <si>
    <t>LBC3432/03</t>
  </si>
  <si>
    <t>LB1-UM20E-D(L)</t>
  </si>
  <si>
    <t>LC5-WC06E4</t>
  </si>
  <si>
    <t>LP1-BC10E-1</t>
  </si>
  <si>
    <t>LP1-UC10E-1</t>
  </si>
  <si>
    <t>LP1-UC20E-1</t>
  </si>
  <si>
    <t>LS1-UC20E-1</t>
  </si>
  <si>
    <t>LB2-UC15-D1(L1)</t>
  </si>
  <si>
    <t>PLN-6AIO240</t>
  </si>
  <si>
    <t>PLN-6CS</t>
  </si>
  <si>
    <t>PLN-4S6Z</t>
  </si>
  <si>
    <t>LA1-UM40E-1</t>
  </si>
  <si>
    <t>LH2-UC06</t>
  </si>
  <si>
    <t>LB1-UM06E-1</t>
  </si>
  <si>
    <t>LC1-CSMB</t>
  </si>
  <si>
    <t>LH2-UC15E</t>
  </si>
  <si>
    <t>LBC3095/15</t>
  </si>
  <si>
    <t>LB1-UM50E-D(L)</t>
  </si>
  <si>
    <t>PLE-1ME060-EU</t>
  </si>
  <si>
    <t>PLE-1ME120-EU</t>
  </si>
  <si>
    <t>PLE-1ME240-EU</t>
  </si>
  <si>
    <t>Система PAVIRO</t>
  </si>
  <si>
    <t>PVA-4CR12</t>
  </si>
  <si>
    <t>PVA-4R24</t>
  </si>
  <si>
    <t>PVA-1WEOL</t>
  </si>
  <si>
    <t>PVA-2P500</t>
  </si>
  <si>
    <t>PVA-15CST</t>
  </si>
  <si>
    <t>PVA-20CSE</t>
  </si>
  <si>
    <t>PVA-CSK</t>
  </si>
  <si>
    <t>PVA-1KS</t>
  </si>
  <si>
    <t>PVA-1EB</t>
  </si>
  <si>
    <t>LA1-UM20E-1</t>
  </si>
  <si>
    <t>LB2-UC30-D1(L1)</t>
  </si>
  <si>
    <t>LH3-UC25XL</t>
  </si>
  <si>
    <t>LH3-UC25XS</t>
  </si>
  <si>
    <t>LC1-UM06E8</t>
  </si>
  <si>
    <t>LB20-SW400-D(L)</t>
  </si>
  <si>
    <t>LBC1431/10</t>
  </si>
  <si>
    <t>Система Compact Sound System</t>
  </si>
  <si>
    <t>LHM0606/10</t>
  </si>
  <si>
    <t>LBC3080/01</t>
  </si>
  <si>
    <t>LC1-MFD</t>
  </si>
  <si>
    <t>LC1-MSK</t>
  </si>
  <si>
    <t>LM1-TB</t>
  </si>
  <si>
    <t>LB6-SW100-D (L)</t>
  </si>
  <si>
    <t>IP-10D-CB (W)</t>
  </si>
  <si>
    <t>IP-10D-TB (W)</t>
  </si>
  <si>
    <t>UB-10DB (W)</t>
  </si>
  <si>
    <t>OM-1</t>
  </si>
  <si>
    <t>CD-196USB</t>
  </si>
  <si>
    <t>DM-1100</t>
  </si>
  <si>
    <t>DM-5000LN</t>
  </si>
  <si>
    <t>ECMS-50USB</t>
  </si>
  <si>
    <t>ECMS-70</t>
  </si>
  <si>
    <t>ECM-302B</t>
  </si>
  <si>
    <t>ECM-500L/SK</t>
  </si>
  <si>
    <t>HSE-72</t>
  </si>
  <si>
    <t>HSE-150/SK</t>
  </si>
  <si>
    <t>TXS-611SET</t>
  </si>
  <si>
    <t>TXS-616SET</t>
  </si>
  <si>
    <t>TXS-636SET</t>
  </si>
  <si>
    <t>TXS-812SET</t>
  </si>
  <si>
    <t>TXS-813SX</t>
  </si>
  <si>
    <t>TXS-814SX</t>
  </si>
  <si>
    <t>TXS-606</t>
  </si>
  <si>
    <t>TXS-626</t>
  </si>
  <si>
    <t>TXS-646</t>
  </si>
  <si>
    <t xml:space="preserve">TXS-606HT </t>
  </si>
  <si>
    <t xml:space="preserve">TXS-606LT </t>
  </si>
  <si>
    <t>TXS-606HSE</t>
  </si>
  <si>
    <t>TXS-606DT</t>
  </si>
  <si>
    <t>ATS-20T</t>
  </si>
  <si>
    <t>ATS-20R</t>
  </si>
  <si>
    <t>ATS-12CB</t>
  </si>
  <si>
    <t>ATS-35CB</t>
  </si>
  <si>
    <t>WSA-24T</t>
  </si>
  <si>
    <t>WSA-24R</t>
  </si>
  <si>
    <t>DIB-102</t>
  </si>
  <si>
    <t>LS-280/SW</t>
  </si>
  <si>
    <t>MMX-602/SW</t>
  </si>
  <si>
    <t>MPX-4PA</t>
  </si>
  <si>
    <t>PA-4040</t>
  </si>
  <si>
    <t>STA-225</t>
  </si>
  <si>
    <t>STA-235</t>
  </si>
  <si>
    <t>STA-2200</t>
  </si>
  <si>
    <t>STA-1508</t>
  </si>
  <si>
    <t>PA-1450D</t>
  </si>
  <si>
    <t>AR-50</t>
  </si>
  <si>
    <t>BR-50</t>
  </si>
  <si>
    <t>TM-11</t>
  </si>
  <si>
    <t>ICM-20</t>
  </si>
  <si>
    <t>АТТ-325ST</t>
  </si>
  <si>
    <t>MH-99/SW</t>
  </si>
  <si>
    <t>MAC-10</t>
  </si>
  <si>
    <t>DMS-5</t>
  </si>
  <si>
    <t>MS-40/SW</t>
  </si>
  <si>
    <t>PAST-515/SW</t>
  </si>
  <si>
    <t>PAST-122/SW</t>
  </si>
  <si>
    <t>RH-110</t>
  </si>
  <si>
    <t>MEC-100/SW</t>
  </si>
  <si>
    <t>MEC-190/SW</t>
  </si>
  <si>
    <t>ACA-1635</t>
  </si>
  <si>
    <t>MCA-329P</t>
  </si>
  <si>
    <t>ACP-150/50</t>
  </si>
  <si>
    <t>OLC-100/SW</t>
  </si>
  <si>
    <t>OLC-200/SW</t>
  </si>
  <si>
    <t>MC-102/SW</t>
  </si>
  <si>
    <t>MLC-112/SW</t>
  </si>
  <si>
    <t>MLC-152/SW</t>
  </si>
  <si>
    <t>MLC-122/SW</t>
  </si>
  <si>
    <t>MLC-150/SW</t>
  </si>
  <si>
    <t>AC-102/SW</t>
  </si>
  <si>
    <t>SPC-70/SW</t>
  </si>
  <si>
    <t>SPC-70/WS</t>
  </si>
  <si>
    <t>SPC-75/SW</t>
  </si>
  <si>
    <t>SPC-75/WS</t>
  </si>
  <si>
    <t>VSC-152/SW</t>
  </si>
  <si>
    <t>PG-203PM</t>
  </si>
  <si>
    <t>T-213PM</t>
  </si>
  <si>
    <t>CA 10</t>
  </si>
  <si>
    <t>XLR-803/P</t>
  </si>
  <si>
    <t>XLR-833D/J</t>
  </si>
  <si>
    <t>CB 110</t>
  </si>
  <si>
    <t>CA 82</t>
  </si>
  <si>
    <t>CA 83</t>
  </si>
  <si>
    <t>sale!</t>
  </si>
  <si>
    <t>Потолочные врезные громкоговорители</t>
  </si>
  <si>
    <t>UP 14 SUB-8</t>
  </si>
  <si>
    <t>Потолочный сабвуфер, 6.5", 25 Вт, стереовх 2х8 Ом, подкл-е сателлитов (L/R), 86дБ, 196(диам)х128(г)мм, 1.5кг, белый</t>
  </si>
  <si>
    <t>680 грн</t>
  </si>
  <si>
    <t xml:space="preserve">UP 6-T6 Chr  </t>
  </si>
  <si>
    <t>Потолочный громкоговоритель 2,6", 6 Вт, 100 В, хром</t>
  </si>
  <si>
    <t>112 грн</t>
  </si>
  <si>
    <t>Дизайнерские врезные акустические системы M240</t>
  </si>
  <si>
    <t>M 240-8 Basic B</t>
  </si>
  <si>
    <t>Акуст.система врезная, 6.5", 40 Вт, 8 Ом, 2-х полосн, 89 дБ, 240х240х 81мм, 1.8кг, пласт.рама, метал.решетка, черная</t>
  </si>
  <si>
    <t>M 240-8 Basic W</t>
  </si>
  <si>
    <t>Акуст.система врезная, 6.5", 40 Вт, 8 Ом, 2-х полосн, 89 дБ, 240х240х 81мм, 1.8кг, пласт.рама, метал.решетка, белая</t>
  </si>
  <si>
    <t>M 240-T6 Basic W</t>
  </si>
  <si>
    <t>Акуст.система врезная, 6.5", 6 Вт, 100 В, 2-х полосн, 89 дБ, 240х240х 81мм, 2 кг, пласт.рама, метал.решетка, белая</t>
  </si>
  <si>
    <t>M 240-T25 Basic W</t>
  </si>
  <si>
    <t>Акуст.система врезная, 6.5", 25 Вт, 100 В, 2-х полосн, 89 дБ, 240х240х 81мм, 3.4 кг, пласт.рама, метал.решетка, белая</t>
  </si>
  <si>
    <t>M 240-8 HB A</t>
  </si>
  <si>
    <t>Акуст.система врезная, 6.5", 40 Вт, 8 Ом, 2-х полос, 89 дБ, 240х240х81мм, рама-дерево венге,решетка-металл черная</t>
  </si>
  <si>
    <t>855 грн</t>
  </si>
  <si>
    <t>M 240-8 HB W</t>
  </si>
  <si>
    <t>Акуст.система врезная, 6.5", 40 Вт, 8 Ом, 2-х полос, 89 дБ, 240х240х81мм, рама-дерево венге,решетка-металл белая</t>
  </si>
  <si>
    <t>M 240-8 GBW A</t>
  </si>
  <si>
    <t>Акуст.система врезная, 6.5", 40 Вт, 8 Ом, 2-х полос, 89 дБ, 240х240х81мм, рама-белое стекло, решетка-металл черная</t>
  </si>
  <si>
    <t>M 240-8 GBG W</t>
  </si>
  <si>
    <t>Акуст.система врезная, 6.5", 40 Вт, 8 Ом, 2-х полос, 89 дБ, 240х240х81мм, рама-черное стекло, решетка-металл белая</t>
  </si>
  <si>
    <t>M 240-8 GBS A</t>
  </si>
  <si>
    <t>Акуст.система врезная, 6.5", 40 Вт, 8 Ом, 2-х полос, 89 дБ, 240х240х81мм, рама-зеленое стекло,решетка-метал черная</t>
  </si>
  <si>
    <t>M 240-8 GBS W</t>
  </si>
  <si>
    <t>Акуст.система врезная, 6.5", 40 Вт, 8 Ом, 2-х полос, 89 дБ, 240х240х81мм, рама-зеленое стекло,решетка-металл белая</t>
  </si>
  <si>
    <t>M 240-8 EB A</t>
  </si>
  <si>
    <t>Акуст.система врезная, 6.5", 40 Вт, 8 Ом, 2-х полос, 89 дБ, 240х240х81мм, рама-нержав.сталь, решетка-металл черная</t>
  </si>
  <si>
    <t>M 240-8 GIB W</t>
  </si>
  <si>
    <t>Акуст.система врезная, 6.5", 40 Вт, 8 Ом, 2-х полос, 89 дБ, 240х240х81мм, рама, решетка - гипс под покраску</t>
  </si>
  <si>
    <t>AG 240 W</t>
  </si>
  <si>
    <t>Корпус для накладного монтажа акустических систем М240, пластик, 240(ш) х 240(в) х 81(г) мм, белый</t>
  </si>
  <si>
    <t>243 грн</t>
  </si>
  <si>
    <t>WL 6/2-T10 W</t>
  </si>
  <si>
    <t>Акустическая система настенная, 10 Вт, 100 В, 2-х полосная, 5.3", 89 дБ, 312(в) х 210(ш) х 92(г), 1.8 кг, белая</t>
  </si>
  <si>
    <t>WL 6/2-T25 W</t>
  </si>
  <si>
    <t>Акустическая система настенная, 25 Вт, 100 В, 2-х полосная, 5.3", 89 дБ, 312(в) х 210(ш) х 92(г), 2.1 кг, белая</t>
  </si>
  <si>
    <t>Micro 2-T6 B</t>
  </si>
  <si>
    <t>Акустическая система настенная, 10 Вт/8 Ом, 6 Вт/100 В, 2-х полосная,2.75", 141(в)х95(ш)х101(г), кронштейн, черная</t>
  </si>
  <si>
    <t>Micro 2-T6 S</t>
  </si>
  <si>
    <t>Акустическая система настенная, 10 Вт/8 Ом, 6 Вт/100 В, 2-х полосная,2.75", 141(в)х95(ш)х101(г), кронштейн, серебр.</t>
  </si>
  <si>
    <t xml:space="preserve">WL 6-T6 S           </t>
  </si>
  <si>
    <t>Акустическая система настенная, 5,3", 6 Вт, 100 В, 312(в) х 210(ш) х 85(г) мм, серебристая</t>
  </si>
  <si>
    <t>276 грн</t>
  </si>
  <si>
    <t xml:space="preserve">BoxMini III-T25   </t>
  </si>
  <si>
    <t>Громкоговорители подвесные</t>
  </si>
  <si>
    <t>KL 1603/2-4 C</t>
  </si>
  <si>
    <t>Громкогов-ль подвесной, 6,5", 40 Вт, 4 Ом, 2-полосный, сферический, зеркальная поверхность, пластик, метал.решетка</t>
  </si>
  <si>
    <t>887 грн</t>
  </si>
  <si>
    <t xml:space="preserve">Pro1 uP          </t>
  </si>
  <si>
    <t>Селектор 6 программ, 81 мм х 81 мм, врезной, с лицевой панелью и ручкой</t>
  </si>
  <si>
    <t>133 грн</t>
  </si>
  <si>
    <t>M 240-8 GBG A</t>
  </si>
  <si>
    <t>Акуст.система врезная, 6.5", 40 Вт, 8 Ом, 2-х полос, 89 дБ, 240х240х81мм, рама-черное стекло,решетка-металл черная</t>
  </si>
  <si>
    <t>M 240-8 GBW W</t>
  </si>
  <si>
    <t>Акуст.система врезная, 6.5", 40 Вт, 8 Ом, 2-х полос, 89 дБ, 240х240х81мм, рама-белое стекло, решетка-металл белая</t>
  </si>
  <si>
    <t>M 240-8 EB W</t>
  </si>
  <si>
    <t>Акуст.система врезная, 6.5", 40 Вт, 8 Ом, 2-х полос, 89 дБ, 240х240х81мм, рама-нержав.сталь, решетка-металл белая</t>
  </si>
  <si>
    <t>Настенные акустические системы</t>
  </si>
  <si>
    <t>акустические системы и громкоговорители</t>
  </si>
  <si>
    <t>встраиваемая аудиоэлектроника</t>
  </si>
  <si>
    <t>НАУШНИКИ ULTRASONE</t>
  </si>
  <si>
    <t>портативные, Hi-Fi, DJ, профессиональные</t>
  </si>
  <si>
    <t>Тип</t>
  </si>
  <si>
    <t>Описание</t>
  </si>
  <si>
    <t>iCans портативные наушники</t>
  </si>
  <si>
    <t xml:space="preserve">iCans </t>
  </si>
  <si>
    <t>Портативн наушники, полуоткр, supra aural, 20-20000 Гц, 35 Ом, S-Logic™, ULE, чашки-хром, белая накладка, футляр</t>
  </si>
  <si>
    <t>iCans Okta</t>
  </si>
  <si>
    <t>Портативн наушники, полуоткр, supra aural, 20-20000 Гц, 35 Ом, S-Logic™, ULE, чашки-хром, черная накладка, футляр</t>
  </si>
  <si>
    <t>Hi-Fi наушники</t>
  </si>
  <si>
    <t>HFI-700</t>
  </si>
  <si>
    <t xml:space="preserve">Наушники Hi-Fi, закрытые, 10-25000 Гц, 75 Ом, S-Logic™, LE,   демо CD, адаптер 3,5/6,3 мм, сумка  </t>
  </si>
  <si>
    <t>PRO профессиональные наушники</t>
  </si>
  <si>
    <t>PROline 650</t>
  </si>
  <si>
    <r>
      <t>Проф.наушники,закрытые,10-25000Гц,75 Ом,S-Logic</t>
    </r>
    <r>
      <rPr>
        <sz val="8"/>
        <rFont val="Arial Cyr"/>
        <charset val="204"/>
      </rPr>
      <t>™</t>
    </r>
    <r>
      <rPr>
        <sz val="8"/>
        <rFont val="Arial"/>
        <family val="2"/>
        <charset val="204"/>
      </rPr>
      <t>,ULE, демо CD,адапт 6,3/3,5мм,сумка,2 съемн кабеля,зап.амбюшуры</t>
    </r>
  </si>
  <si>
    <r>
      <t>Система S-Logic</t>
    </r>
    <r>
      <rPr>
        <b/>
        <sz val="10"/>
        <color indexed="51"/>
        <rFont val="Arial Cyr"/>
        <charset val="204"/>
      </rPr>
      <t>™</t>
    </r>
    <r>
      <rPr>
        <b/>
        <sz val="10"/>
        <color indexed="51"/>
        <rFont val="Arial"/>
        <family val="2"/>
        <charset val="204"/>
      </rPr>
      <t xml:space="preserve"> Natural Surround Sound </t>
    </r>
  </si>
  <si>
    <t>Все наушники Ultrasone снабжены революционной системой Natural Surround Sound, в основе которой лежит технология S-Logic™. Обычные наушники направляют звук одинаково с двух сторон непосредственно во внутреннее ухо слушателя, отчего у него создается впечатление, что музыка "блокирована" наушниками и играет в его голове. Напротив, система Natural Surround Sound в наушниках Ultrasone буквально "выталкивает" звук наружу!</t>
  </si>
  <si>
    <t>Как это работает? Технология S-Logic™ за счет специального децентрализованного расположения драйверов сначала направляет звук в наружное ухо, отвечающее за "трехмерный" естественный слух человека. Перед попаданием в слуховой канал звук отражается от поверхности наружного уха в разных направлениях и в результате вы ощущаете естественную, объемную звукопанораму, окружающую вас со всех сторон. Звук более не блокирован наушниками, вам кажется, что его источники находятся на расстоянии многих метров и вы чувствуете их ориентацию - как на живом концерте.</t>
  </si>
  <si>
    <t>Комфортные и безопасные для слуха</t>
  </si>
  <si>
    <t>Длительное нахождение в наушниках и/или прослушивание громкой музыки приводит к утомлению и долговременному повреждению слуха. И в этом аспекте наушники Ultrasone выигрывают снова. Благодаря системе S-Logic™ Natural Surround Sound тот же субъективный уровень громкости достигается при меньшем на 40% звуковом давлении на ушную мембрану. В результате снижается нагрузка на слух и риск его повреждения, обеспечивается длительное комфортное прослушивание фонограмм.</t>
  </si>
  <si>
    <t xml:space="preserve">Стандарт защиты ULE </t>
  </si>
  <si>
    <t>Драйверы всех наушников излучают электромагнитные поля, могущие быть опасными для здоровья. Философия Ultrasone основана не только на создании наушников с совершенным звучанием, но и на защите здоровья слушателей. В наушниках Ultrasone уровень излучений снижен на 98% и соответствует стандарту ULE (Ultra Low Emission).</t>
  </si>
  <si>
    <t>Цена с НДС, грн.</t>
  </si>
  <si>
    <t xml:space="preserve">PA-935N     </t>
  </si>
  <si>
    <t>MA-106</t>
  </si>
  <si>
    <t>MA-110</t>
  </si>
  <si>
    <t>A-60</t>
  </si>
  <si>
    <t>PA-600</t>
  </si>
  <si>
    <t>PMU-360N</t>
  </si>
  <si>
    <t>PMU-600N</t>
  </si>
  <si>
    <t>RM-05A</t>
  </si>
  <si>
    <t>BKT-A120</t>
  </si>
  <si>
    <t>MC-01</t>
  </si>
  <si>
    <t>RM-01</t>
  </si>
  <si>
    <t>RM-02</t>
  </si>
  <si>
    <t>RMC-01</t>
  </si>
  <si>
    <t>RMC-02</t>
  </si>
  <si>
    <t>PX-8000</t>
  </si>
  <si>
    <t>RM-8000</t>
  </si>
  <si>
    <t>LM-8000</t>
  </si>
  <si>
    <t>NPX-8000</t>
  </si>
  <si>
    <t>NRM-8000A</t>
  </si>
  <si>
    <t>NLM-8000C</t>
  </si>
  <si>
    <t>NLM-8000A</t>
  </si>
  <si>
    <t>QD-4480</t>
  </si>
  <si>
    <t>PA-6312</t>
  </si>
  <si>
    <t>PA-6324</t>
  </si>
  <si>
    <t xml:space="preserve">PA-6336 </t>
  </si>
  <si>
    <t xml:space="preserve">PA-6348 </t>
  </si>
  <si>
    <t>PA-2312</t>
  </si>
  <si>
    <t>DPA-50E</t>
  </si>
  <si>
    <t>DPA-150Q</t>
  </si>
  <si>
    <t>DPA-300DO</t>
  </si>
  <si>
    <t>DPA-300QO</t>
  </si>
  <si>
    <t>DPA-600DO</t>
  </si>
  <si>
    <t>WS-50T BK</t>
  </si>
  <si>
    <t>WS-50T WK</t>
  </si>
  <si>
    <t>WS-80T BU</t>
  </si>
  <si>
    <t>MS-80LT</t>
  </si>
  <si>
    <t>MSB-80</t>
  </si>
  <si>
    <t>HS-S20</t>
  </si>
  <si>
    <t>HS-20</t>
  </si>
  <si>
    <t>HS-30</t>
  </si>
  <si>
    <t>HS-30RT</t>
  </si>
  <si>
    <t>HS-50</t>
  </si>
  <si>
    <t>CH-532</t>
  </si>
  <si>
    <t>CS-430F</t>
  </si>
  <si>
    <t>CU-410F</t>
  </si>
  <si>
    <t>CU-420F</t>
  </si>
  <si>
    <t>CU-430F</t>
  </si>
  <si>
    <t>CU-440F</t>
  </si>
  <si>
    <t>CU-410FO</t>
  </si>
  <si>
    <t>CU-420FO</t>
  </si>
  <si>
    <t>CU-430FO</t>
  </si>
  <si>
    <t>CU-440FO</t>
  </si>
  <si>
    <t>ATT-30</t>
  </si>
  <si>
    <t>PR-111A</t>
  </si>
  <si>
    <t>PR-111NA</t>
  </si>
  <si>
    <t>PR-271NA</t>
  </si>
  <si>
    <t>PR-331NA</t>
  </si>
  <si>
    <t>PR-391NA</t>
  </si>
  <si>
    <t>PR-451A</t>
  </si>
  <si>
    <t>HSE-700</t>
  </si>
  <si>
    <t>ATT-250H/WS</t>
  </si>
  <si>
    <t>ATT-200</t>
  </si>
  <si>
    <t>MS-1</t>
  </si>
  <si>
    <t>статус</t>
  </si>
  <si>
    <t>цена распродажи с НДС</t>
  </si>
  <si>
    <t>Акустическая сис-ма настенная, 4", 25 Вт, 100 В, 2-х полосная, белая, шаровый кронштейн в комплекте</t>
  </si>
  <si>
    <t>330 грн</t>
  </si>
  <si>
    <t>LB1-UW12-L1</t>
  </si>
  <si>
    <t>LB7-UC06V</t>
  </si>
  <si>
    <t>LB7-UC06VR</t>
  </si>
  <si>
    <t>LB7-UC06E-AB</t>
  </si>
  <si>
    <t>LA1-UW24-L1</t>
  </si>
  <si>
    <t>FLY-16T</t>
  </si>
  <si>
    <t>FLY-16R</t>
  </si>
  <si>
    <t>ATT-235H/WS</t>
  </si>
  <si>
    <t>EUL-26/SW (пара)</t>
  </si>
  <si>
    <t>EUL-30/WS (пара)</t>
  </si>
  <si>
    <t>SPC-515/SW-EU</t>
  </si>
  <si>
    <t>SPC-525/SW-EU</t>
  </si>
  <si>
    <t>ATT-212H/WS</t>
  </si>
  <si>
    <t>ATT-224H/WS</t>
  </si>
  <si>
    <t>ATT-2100H/WS</t>
  </si>
  <si>
    <t>PA-60А</t>
  </si>
  <si>
    <t>PM-236</t>
  </si>
  <si>
    <t>PM-248</t>
  </si>
  <si>
    <t>PM-260</t>
  </si>
  <si>
    <t>DPS-480S</t>
  </si>
  <si>
    <t>DPS-240D</t>
  </si>
  <si>
    <t>DPS-480D</t>
  </si>
  <si>
    <t>PR-091NA</t>
  </si>
  <si>
    <t>PR-231NA</t>
  </si>
  <si>
    <t>DM-3S</t>
  </si>
  <si>
    <t>WAP-5</t>
  </si>
  <si>
    <t>SPC-510/SW-EU</t>
  </si>
  <si>
    <t>SPC-510/WS-EU</t>
  </si>
  <si>
    <t>SPC-540/SW-EU</t>
  </si>
  <si>
    <t>Врезные селекторы программ</t>
  </si>
  <si>
    <t>LB7-UC06E</t>
  </si>
  <si>
    <t>LBC3941/12</t>
  </si>
  <si>
    <t>LB20-PC15-4D(L) пара</t>
  </si>
  <si>
    <t>LB20-PC30-5D(L) пара</t>
  </si>
  <si>
    <t>LB20-PC60EW-5D(L) пара</t>
  </si>
  <si>
    <t>LB20-PC90-8D(L) пара</t>
  </si>
  <si>
    <t>LB20-PC60-8D(L) пара</t>
  </si>
  <si>
    <t>SMS-TR-5 пара</t>
  </si>
  <si>
    <t>SMS-UB-58 пара</t>
  </si>
  <si>
    <t>WC-58B (W) пара</t>
  </si>
  <si>
    <t>LC2-PC30G6-4 пара</t>
  </si>
  <si>
    <t>LC2-PC30G6-8 пара</t>
  </si>
  <si>
    <t>LC2-PC30G6-8L пара</t>
  </si>
  <si>
    <t>LC2-PC60G6-8H пара</t>
  </si>
  <si>
    <t>LC2-PC60G6-10 пара</t>
  </si>
  <si>
    <t>LBB1938/30</t>
  </si>
  <si>
    <t>MXR-4</t>
  </si>
  <si>
    <t>MXR-6</t>
  </si>
  <si>
    <t>PRA-APAL</t>
  </si>
  <si>
    <t>PRA-APAS</t>
  </si>
  <si>
    <t>PRA-PSM48</t>
  </si>
  <si>
    <t>PRA-PSM24</t>
  </si>
  <si>
    <t>PRA-SFPSX</t>
  </si>
  <si>
    <t>PRA-SFPLX</t>
  </si>
  <si>
    <t>PRA-ES8P2S</t>
  </si>
  <si>
    <t>PRA-EOL</t>
  </si>
  <si>
    <t>PRA-CSE</t>
  </si>
  <si>
    <t>PRA-CSLW</t>
  </si>
  <si>
    <t>PRA-CSLD</t>
  </si>
  <si>
    <t>PRA-AD608</t>
  </si>
  <si>
    <t>PRA-AD604</t>
  </si>
  <si>
    <t>PRA-MPS3</t>
  </si>
  <si>
    <t>PRA-SCL</t>
  </si>
  <si>
    <t>PVA-FMP-AT</t>
  </si>
  <si>
    <t>PVA-15ECS</t>
  </si>
  <si>
    <t>DPA-300S</t>
  </si>
  <si>
    <t>DPA-600S</t>
  </si>
  <si>
    <t>LB10-UC06V-D(L)</t>
  </si>
  <si>
    <t>LB10-UC06-D(L)</t>
  </si>
  <si>
    <t>LB10-UC06-FD(FL)</t>
  </si>
  <si>
    <t>LA3-VARI-BH</t>
  </si>
  <si>
    <t>LA3-VARI-E</t>
  </si>
  <si>
    <t>LBC3082/00</t>
  </si>
  <si>
    <t>LA3-VARI-B</t>
  </si>
  <si>
    <t>ECM-500</t>
  </si>
  <si>
    <t>STA-850D</t>
  </si>
  <si>
    <t>ATS-22T</t>
  </si>
  <si>
    <t>ATS-22R</t>
  </si>
  <si>
    <t>30 лет по пути совершенства и инноваций</t>
  </si>
  <si>
    <t>Немецкая компания Ultrasone AG уже 30 лет разрабатывает и производит наушники премиум-класса для профессионального и верхнего сегмента потребительского рынка, внедрив в свои продукты более 60 собственных патентов. Инновационные решения, превосходное звучание, высочайший уровень комфорта и дизайна, а также традиционное качество немецкой сборки сделали марку Ultrasone выбором высоких профессионалов и искушенных аудиофилов.</t>
  </si>
  <si>
    <t>TM-17</t>
  </si>
  <si>
    <t>SPC-515/WS-EU</t>
  </si>
  <si>
    <t xml:space="preserve">                     ЗВУКОВЕ ОБЛАДНАННЯ INTER-M</t>
  </si>
  <si>
    <t xml:space="preserve">ЗВУКОВЕ ОБЛАДНАННЯ IMG STAGELINE / MONACOR / NEUTRIK </t>
  </si>
  <si>
    <t>Джерела фонограм</t>
  </si>
  <si>
    <t>Микрофони ручні</t>
  </si>
  <si>
    <t>Микрофони студійні</t>
  </si>
  <si>
    <t>Мікрофони поверхневі</t>
  </si>
  <si>
    <t>Мікрофони на гнучкій ніжці</t>
  </si>
  <si>
    <t>Петличні мікрофони</t>
  </si>
  <si>
    <t>Наголовні мікрофони</t>
  </si>
  <si>
    <t>Безпровідні мікрофонні системи</t>
  </si>
  <si>
    <t>Безпровідні системи передачі лінійного аудіо</t>
  </si>
  <si>
    <t>Безпровідні цифрові системи трансляції голосу (система Tour Guide/синхронного перекладу)</t>
  </si>
  <si>
    <t>Мікшерні пульти</t>
  </si>
  <si>
    <t>Мікшуючі передпідсилювачі</t>
  </si>
  <si>
    <t>Мікшуючі передпідсилювачі з матричною комутацією вхід-вихід</t>
  </si>
  <si>
    <t>Мікшуючі підсилювачі потужності</t>
  </si>
  <si>
    <t>Мікшуючі підсилювачі потужності з матричною комутацією вхід-вихід</t>
  </si>
  <si>
    <t>Підсилювачі потужності</t>
  </si>
  <si>
    <t>Гучномовці та акустичні системи настінні</t>
  </si>
  <si>
    <t>Мегафони, портативні звукопідсилювальні комплекти та переговорні пристрої</t>
  </si>
  <si>
    <t>Регулятори гучності</t>
  </si>
  <si>
    <t>Мікрофонні тримачі та стійки</t>
  </si>
  <si>
    <t>Стійки та кронштейни для акустичних систем</t>
  </si>
  <si>
    <t>Готові аудіокабелі з роз'ємами</t>
  </si>
  <si>
    <t>Акустичні кабелі</t>
  </si>
  <si>
    <t>Комбінований відеокабель</t>
  </si>
  <si>
    <t>Аудіороз'єми Neutrik</t>
  </si>
  <si>
    <t>Аудіороз'єми</t>
  </si>
  <si>
    <t>Стійки для апаратури 19" та аксесуари</t>
  </si>
  <si>
    <t>Мікрофонні кабелі, інструментальний та стереокабель</t>
  </si>
  <si>
    <t>LB8-UM06E</t>
  </si>
  <si>
    <t>PRA-ANS</t>
  </si>
  <si>
    <t>опис</t>
  </si>
  <si>
    <t>Регулятори гучності і селектори</t>
  </si>
  <si>
    <t>Гучномовці настінні</t>
  </si>
  <si>
    <t>Колонки гучномовців</t>
  </si>
  <si>
    <t>Активний лінійний масив з керованою направленістю</t>
  </si>
  <si>
    <t>Гучномовці для стелі врізні</t>
  </si>
  <si>
    <t>Гучномовці для стелі врізні модульні</t>
  </si>
  <si>
    <t>Рупорні гучномовці</t>
  </si>
  <si>
    <t>Звукові прожектори</t>
  </si>
  <si>
    <t>Акустичні системи настінні</t>
  </si>
  <si>
    <t>Акустичні системи настінні преміум-класу серії LB20</t>
  </si>
  <si>
    <t>Аксесуари для акустичних систем настінних серії LB20</t>
  </si>
  <si>
    <t>Обладнання Plena Easy Line</t>
  </si>
  <si>
    <t>Обладнання Plena</t>
  </si>
  <si>
    <r>
      <t xml:space="preserve">IP система сповіщення та музичної трансляції PRAESENSA  </t>
    </r>
    <r>
      <rPr>
        <b/>
        <sz val="11"/>
        <color rgb="FFFF0000"/>
        <rFont val="Arial"/>
        <family val="2"/>
        <charset val="204"/>
      </rPr>
      <t>NEW!</t>
    </r>
  </si>
  <si>
    <t xml:space="preserve">Конференц-система СCS800/CCS900 </t>
  </si>
  <si>
    <t>Мікрофони</t>
  </si>
  <si>
    <t>Гучномовці настінні врізні</t>
  </si>
  <si>
    <t>Приcтрої комутації та розв'язки</t>
  </si>
  <si>
    <t>CA 2</t>
  </si>
  <si>
    <t>CA 46</t>
  </si>
  <si>
    <t>LBC3951/12</t>
  </si>
  <si>
    <t>PRA-CSBK</t>
  </si>
  <si>
    <t>WC-58DB (W) пара</t>
  </si>
  <si>
    <r>
      <t xml:space="preserve">LB9-UC06          </t>
    </r>
    <r>
      <rPr>
        <b/>
        <sz val="8"/>
        <color rgb="FFFF0000"/>
        <rFont val="Arial"/>
        <family val="2"/>
        <charset val="204"/>
      </rPr>
      <t xml:space="preserve">  NEW!</t>
    </r>
  </si>
  <si>
    <t>металевий протипожежний ковпак для стельових гучномовців LBC3090/31, LHM0606/10</t>
  </si>
  <si>
    <t>металевий протипожежний ковпак для стельових гучномовців LBC3099/41</t>
  </si>
  <si>
    <t>ручний динамічний мікрофон-тангента, всенаправлений, кнопка PTT, контакти пріоритета, витий шнур 1.2 м макс, 5 конт DIN</t>
  </si>
  <si>
    <t>настольний конденсаторний мікрофон на гнучкій ніжці з вимикачем та індикатором, кабель 2 м, 5 конт DIN + адаптер DIN-XLR</t>
  </si>
  <si>
    <t>настольний конденсаторний мікрофон на гнучкій ніжці з вимикачем та індикатором, кабель 2 м, Euroblock 5 конт</t>
  </si>
  <si>
    <t>селектор програм, 5 каналів, 81 мм х 81 мм (U40)</t>
  </si>
  <si>
    <t>регулятор гучності 100 В, 12 Вт, реле вимкнення, 81 мм х 81 мм (U40)</t>
  </si>
  <si>
    <t>регулятор гучності 100 В, 36 Вт, реле вимкнення, 81 мм х 81 мм (U40)</t>
  </si>
  <si>
    <t>гучномовець корпусний врізний/накладний, 6 Вт, 100 В, металеві корпус і решітка, круглий, EN54-24</t>
  </si>
  <si>
    <t>регулятор гучності 100 В, 100 Вт, реле вимкнення, 147 мм х 87 мм (MK, подвійна коробка для накладного монтажу в комплекті)</t>
  </si>
  <si>
    <t>коробка для накладного монтажу регуляторів/селекторів U40</t>
  </si>
  <si>
    <t>гучномовець корпусний, 12 Вт, 100 В, корпус МДФ, білий</t>
  </si>
  <si>
    <t>гучномовець корпусний, 6 Вт, 100 В, 94/102 дБ, корпус ABS, решітка метал, білий, EN54-24</t>
  </si>
  <si>
    <t>гучномовець корпусний, для ліній типу A/B,  2 незалежних динаміка по 6 Вт, 100 В, корпус ABS, решітка метал, білий, EN54-24</t>
  </si>
  <si>
    <t>гучномовець корпусний, 6 Вт, 100 В, 94/102 дБ, регулятор гучності, корпус ABS, решітка метал, білий</t>
  </si>
  <si>
    <t>гучномовець корпусний, 6 Вт, 100 В, 94/102 дБ, регулятор гучності, реле вимкнення, корпус ABS, решітка метал, білий</t>
  </si>
  <si>
    <t>гучномовець корпусний, 6 Вт, 100 В, металеві корпус і решітка, квадратний, EN54-24</t>
  </si>
  <si>
    <t>гучномовець корпусний, 6 Вт, 100 В, 92/100 дБ, корпус ABS, решітка метал, білий</t>
  </si>
  <si>
    <t>гучномовець корпусний, 6 Вт, 100 В, 91/99 дБ, корпус ABS, чорний (білий)</t>
  </si>
  <si>
    <t>гучномовець корпусний, 6 Вт, 100 В, 91/99 дБ, корпус ABS, кріплення кронштейном, чорний (білий)</t>
  </si>
  <si>
    <t>гучномовець корпусний, 6 Вт, 100 В, 91/99 дБ, регулятор гучності, корпус ABS, чорний (білий)</t>
  </si>
  <si>
    <t>гучномовець панельний врізний, 6 Вт, 100 В, 2-полосний, решітка метал</t>
  </si>
  <si>
    <t>гучномовець панельний врізний, 6 Вт, 100 В, 2-полосний, решітка металл, вбудований регулятор</t>
  </si>
  <si>
    <t>коробка для накладного монтажа гучномовців LBC 3011/ХХ</t>
  </si>
  <si>
    <t>коробка для врізного монтажа гучномовців LBC 3011/ХХ</t>
  </si>
  <si>
    <t>гучномовець панельний врізний/настінний, 6 Вт, 100 В, металеві корпус і решітка, EN54-24</t>
  </si>
  <si>
    <t>колонка гучномовців внутрішня/зовнішня, 20 Вт, 8 Ом/100 В, металеві корпус, решітка і кронштейн, EN54-24</t>
  </si>
  <si>
    <t>колонка гучномовців внутрішня/зовнішня, 40 Вт, 8 Ом/100 В, металеві корпус, решітка і кронштейн, EN54-24</t>
  </si>
  <si>
    <t>колонка гучномовців внутрішня, 24 Вт, 100 В, МДФ, металевий кронштейн, біла</t>
  </si>
  <si>
    <t>колонка гучномовців внутрішня, 30 Вт, 100 В, збільшене покриття/рівномірність, металеві корпус, решітка і кронштейн</t>
  </si>
  <si>
    <t>колонка гучномовців внутрішня, 60 Вт, 100 В, збільшене покриття/рівномірність, металеві корпус, решітка і кронштейн</t>
  </si>
  <si>
    <t>колонка гучномовців внутрішня/зовнішня, 60 Вт, 100 В, збільшене покриття/рівномірність, металеві корпус, решітка і кронштейн</t>
  </si>
  <si>
    <t>базовий блок лінійного масива з керованою направленістю,  висота 1200 мм, вбудовані обробка звуку та підсилювач потужності</t>
  </si>
  <si>
    <t>базовий блок лінійного масива з керованою направленістю, розшир. діапазон ВЧ, висота 1200мм, вбуд.обробка і підсил.потужності</t>
  </si>
  <si>
    <t>блок розширення лін. масива з керованою направленістю, висота 1200 мм, вбуд. підсилювач потужності, до 2-х блоків в системі</t>
  </si>
  <si>
    <t>гучномовець для стелі врізний, 24 Вт, 100 В, 8", пружинні затискачі, решітка метал</t>
  </si>
  <si>
    <t>гучномовець для стелі врізний, 6 Вт, 100 В/8 Ом, 4", 65Гц…20кГц, надшироке покриття 180°/180°/128°(1 кГц/4 кГц/8 кГц), EN54-24</t>
  </si>
  <si>
    <t>гучномовець для стелі врізний, 12 Вт, 100 В/8 Ом, 4", 65Гц…20кГц, надшироке покриття 180°/180°/128°(1 кГц/4 кГц/8 кГц), EN54-24</t>
  </si>
  <si>
    <t>гучномовець для стелі врізний, 24 Вт, 100 В/8 Ом, 4", 65Гц…20кГц, надшироке покриття 180°/180°/128°(1 кГц/4 кГц/8 кГц), EN54-24</t>
  </si>
  <si>
    <t>гучномовець для стелі врізний, 6 Вт,100 В/8 Ом, 2", надшироке покриття 180°/4кГц, пружині затискачі, решітка ABS, EN54-24</t>
  </si>
  <si>
    <t>модуль гучномовця,   6 Вт, 100 В, 6", решітка метал, EN54-24</t>
  </si>
  <si>
    <t>модуль гучномовця,   6 Вт, 100 В, 4", широке покриття, решітка метал, EN54-24</t>
  </si>
  <si>
    <t>модуль гучномовця, 12 Вт, 100 В, 6", 2-полосний, решітка метал, EN54-24</t>
  </si>
  <si>
    <t>модуль гучномовця, 24 Вт, 100 В, 6", 2-полосний, решітка метал, EN54-24</t>
  </si>
  <si>
    <t>монтажний кронштейн для встановлення в стелю модулів гучномовців LC1</t>
  </si>
  <si>
    <t>монтажне кільце для встановлення в стелю модулів гучномовців LC1, може використовуватись з заднім корпусом LC1-CBB</t>
  </si>
  <si>
    <t xml:space="preserve">задній корпус для модулів гучномовців LC1, використовується з монтажним кільцем LC1-CMR </t>
  </si>
  <si>
    <t>корпус для накладного монтажа модулів гучномовців LC1</t>
  </si>
  <si>
    <t>металевий протипожежний ковпак для стельових гучномовців LC1</t>
  </si>
  <si>
    <t>комплект для підвіса стельових гучномовців LC1 (використовується з корпусом LC1-CSMB)</t>
  </si>
  <si>
    <t>набір для максимально надійного кріплення стельових гучномовців LC1 в комірках підвісної стелі 600х600 мм</t>
  </si>
  <si>
    <t>рупорний гучномовець, 10 Вт, 100 В</t>
  </si>
  <si>
    <t>рупорний гучномовець, 25 Вт, 100 В, 14", EN54-24</t>
  </si>
  <si>
    <t>рупорний гучномовець, 35 Вт, 100 В, 20", EN54-24</t>
  </si>
  <si>
    <t>рупорний гучномовець, 50 Вт, 100 В, 20"</t>
  </si>
  <si>
    <t>рупорний гучномовець, 10 Вт, 100 В, EN54-24</t>
  </si>
  <si>
    <t>рупорний гучномовець, 30 Вт, 100 В, 2-полосний, EN54-24</t>
  </si>
  <si>
    <t>рупорний гучномовець, 25 Вт, 100 В, 122 дБ, для агресивних, пожежно- та вибухонебезпечних середовищ</t>
  </si>
  <si>
    <t>рупорний гучномовець, 25 Вт, 100 В, 118 дБ, для агресивних, пожежно- та вибухонебезпечних середовищ</t>
  </si>
  <si>
    <t>рупорний гучномовець, 15 Вт, 100 В, для агресивних середовищ з підвищеними вологістю/сіллю/хлором, склопластик, IP67, EN54-24</t>
  </si>
  <si>
    <t>рупорний гучномовець, 6 Вт, 100 В, для агресивних середовищ з підвищеними вологістю/сіллю/хлором, ABS, IP67</t>
  </si>
  <si>
    <t>акустична система підвісна з надшироким покриттям, 100 Вт, 100 В/8 Ом, 800 (діам.) x 425 (В) мм,  EN54-24</t>
  </si>
  <si>
    <t>Акустична система підвісна з надшироким покриттям</t>
  </si>
  <si>
    <t>монтажний комплект для кріплення акустичної системи LS1-OC100E-1</t>
  </si>
  <si>
    <t>LM1-MSB-1</t>
  </si>
  <si>
    <t>звуковий прожектор підвісний сферичний внутрішній, 10 Вт, 100 В</t>
  </si>
  <si>
    <t>звуковий прожектор внутрішній, 6 Вт, 100 В</t>
  </si>
  <si>
    <t>звуковий прожектор двонаправлений внутрішній/зовнішній, 10 Вт, 100 В, EN54-24</t>
  </si>
  <si>
    <t>звуковий прожектор внутрішній/зовнішній, 10 Вт, 100 В, EN54-24</t>
  </si>
  <si>
    <t>звуковий прожектор внутрішній/зовнішній, 20 Вт, 100 В, EN54-24</t>
  </si>
  <si>
    <t>звуковий прожектор внутрішній/зовнішній підвісний, 20 Вт, 100 В, EN54-24</t>
  </si>
  <si>
    <t>звуковий прожектор двонаправлений внутрішній/зовнішній, 12 Вт, 100 В, металл, EN54-24</t>
  </si>
  <si>
    <t>звуковий прожектор внутрішній/зовнішній, 20 Вт, 100 В, металл, EN54-24</t>
  </si>
  <si>
    <t>акустична система настінна внутр/зовн, 15 Вт, 2-пол, 4"+0.5", 8 Ом/100В, корпус ABS, метал. решітка, кронштейн, чорна (біла), IP65</t>
  </si>
  <si>
    <t>акустична система настінна внутр/зовн, 30 Вт, 2-пол, 5"+0.5", 8 Ом/100В, корпус ABS, метал. решітка, кронштейн, чорна (біла), IP65</t>
  </si>
  <si>
    <t>акустична система настінна внутр/зовн, 20 Вт, 2-пол, 5.25"+1", 8 Ом/100В, захист, метал.корпус і кронштейн, чорна(біла), EN54-24</t>
  </si>
  <si>
    <t>акустична система настінна внутр/зовн, 50 Вт, 2-пол, 2х5.25"+1", 8 Ом/100В, захист, метал.корпус і кронштейн, чорна(біла), EN54-24</t>
  </si>
  <si>
    <t>сабвуфер підлоговий/настінний, 8", 100 В(100 Вт), стерео 8 Ом/моно 4 Ом (200 Вт), кросовер, 400х400х230мм, 12кг, чорний (білий)</t>
  </si>
  <si>
    <t>сателітний гучномовець настінний, 2", 16 Ом, 30 Вт, ABS, 115х85х95 мм, 0.5 кг, кронштейн, чорний (білий), ПАРА</t>
  </si>
  <si>
    <t>LB6-S-D (L) пара</t>
  </si>
  <si>
    <r>
      <t xml:space="preserve">акустична система настінна, 4"+0.75", 70 В/100 В/15 Вт, корпус ABS, металева решітка, кронштейн, чорна (біла), IP54, </t>
    </r>
    <r>
      <rPr>
        <b/>
        <sz val="8"/>
        <rFont val="Arial"/>
        <family val="2"/>
        <charset val="204"/>
      </rPr>
      <t>ПАРА</t>
    </r>
  </si>
  <si>
    <r>
      <t xml:space="preserve">акустична система настінна,5.25"+0.75", 8 Ом/75 Вт, 70 В/100 В/30 Вт, корпус ABS, метал. решітка, кронштейн, чорна (біла),IP54, </t>
    </r>
    <r>
      <rPr>
        <b/>
        <sz val="8"/>
        <rFont val="Arial"/>
        <family val="2"/>
        <charset val="204"/>
      </rPr>
      <t>ПАРА</t>
    </r>
  </si>
  <si>
    <r>
      <t xml:space="preserve">акустична система настінна,5.25"+0.75", 8 Ом/75 Вт, 70 В/100 В/60 Вт, корпус ABS, метал. решітка, кронштейн, чорна (біла),IP65, </t>
    </r>
    <r>
      <rPr>
        <b/>
        <sz val="8"/>
        <rFont val="Arial"/>
        <family val="2"/>
        <charset val="204"/>
      </rPr>
      <t>ПАРА</t>
    </r>
  </si>
  <si>
    <r>
      <t xml:space="preserve">акустична система настінна, 8"+1", 8 Ом/90 Вт, корпус ABS, металева решітка, кронштейн, чорна (біла), IP54, </t>
    </r>
    <r>
      <rPr>
        <b/>
        <sz val="8"/>
        <rFont val="Arial"/>
        <family val="2"/>
        <charset val="204"/>
      </rPr>
      <t>ПАРА</t>
    </r>
  </si>
  <si>
    <r>
      <t xml:space="preserve">акустична система настінна, 8"+1", 8 Ом/90 Вт,  70 В/100 В/60 Вт, корпус ABS, метал.решітка, кронштейн, чорна (біла), IP54, </t>
    </r>
    <r>
      <rPr>
        <b/>
        <sz val="8"/>
        <rFont val="Arial"/>
        <family val="2"/>
        <charset val="204"/>
      </rPr>
      <t>ПАРА</t>
    </r>
  </si>
  <si>
    <t>сабвуфер, 2x10", 2x8 Ом або 1х4 Ом, 400 Вт, корпус ABS, металева решітка, встановлення на підлогу, чорний (білий), IP65</t>
  </si>
  <si>
    <t>блок кросовера для сабвуфера LB20-SW400-D(L), чорний (білий)</t>
  </si>
  <si>
    <t>панель з входом 70/100 В для сабвуфера LB20-SW400-D(L), чорна (біла)</t>
  </si>
  <si>
    <r>
      <t>адаптер для кріплення настінного кронштейна до різьбового штиря,</t>
    </r>
    <r>
      <rPr>
        <b/>
        <sz val="8"/>
        <rFont val="Arial"/>
        <family val="2"/>
        <charset val="204"/>
      </rPr>
      <t xml:space="preserve"> ПАРА</t>
    </r>
  </si>
  <si>
    <r>
      <t xml:space="preserve">адаптер для кріплення настінного кронштейна болтами до конструкцій, </t>
    </r>
    <r>
      <rPr>
        <b/>
        <sz val="8"/>
        <rFont val="Arial"/>
        <family val="2"/>
        <charset val="204"/>
      </rPr>
      <t>ПАРА</t>
    </r>
  </si>
  <si>
    <t>кронштейн U-типа для настінного встановлення або підвісу сабвуфера LB20-SW400-D(L), чорний (білий)</t>
  </si>
  <si>
    <r>
      <t xml:space="preserve">кришка для всепогодного підключення акустичних систем 5", 8" серії LB20, </t>
    </r>
    <r>
      <rPr>
        <b/>
        <sz val="8"/>
        <rFont val="Arial"/>
        <family val="2"/>
        <charset val="204"/>
      </rPr>
      <t>ПАРА</t>
    </r>
  </si>
  <si>
    <r>
      <t xml:space="preserve">кришка для всепогодного підключення акустичних систем 5", 8" серії LB20, два сальника для прохідного підключення, </t>
    </r>
    <r>
      <rPr>
        <b/>
        <sz val="8"/>
        <rFont val="Arial"/>
        <family val="2"/>
        <charset val="204"/>
      </rPr>
      <t>ПАРА</t>
    </r>
  </si>
  <si>
    <t>Акустичні системи для стелі врізні преміум-класу</t>
  </si>
  <si>
    <r>
      <t xml:space="preserve">акустична система для стелі врізна, 30 Вт, 2-полосна, 4"+3/4"(Ti), ВЧ-хвилевод, 8 Ом / 100 В, фазоінвертор, захист, </t>
    </r>
    <r>
      <rPr>
        <b/>
        <sz val="8"/>
        <rFont val="Arial"/>
        <family val="2"/>
        <charset val="204"/>
      </rPr>
      <t>ПАРА</t>
    </r>
  </si>
  <si>
    <r>
      <t xml:space="preserve">акустична система для стелі врізна, 30 Вт, 2-полосна, 8"+1"(Ti), ВЧ-хвилевод, 8 Ом / 100 В, фазоінвертор, захист, </t>
    </r>
    <r>
      <rPr>
        <b/>
        <sz val="8"/>
        <rFont val="Arial"/>
        <family val="2"/>
        <charset val="204"/>
      </rPr>
      <t>ПАРА</t>
    </r>
  </si>
  <si>
    <r>
      <t>акустична система для стелі врізна, 60 Вт, 2-полосна, 8"+1"(Ti), НЧ/ВЧ-хвилевод,8Ом/100В,фазоінв,захист,для високих стель,</t>
    </r>
    <r>
      <rPr>
        <b/>
        <sz val="8"/>
        <rFont val="Arial"/>
        <family val="2"/>
        <charset val="204"/>
      </rPr>
      <t xml:space="preserve">ПАРА </t>
    </r>
  </si>
  <si>
    <r>
      <t xml:space="preserve">акустична система для стелі врізна, 30 Вт, 2-полосна, 8"+1"(Ti), ВЧ-хвилевод,8 Ом/100 В,фазоінвертор,захист,зменш.висота, </t>
    </r>
    <r>
      <rPr>
        <b/>
        <sz val="8"/>
        <rFont val="Arial"/>
        <family val="2"/>
        <charset val="204"/>
      </rPr>
      <t>ПАРА</t>
    </r>
  </si>
  <si>
    <r>
      <t xml:space="preserve">сабвуфер для стелі врізний, 60 Вт, 10", 8 Ом/100 В, фазоінвертор, захист, </t>
    </r>
    <r>
      <rPr>
        <b/>
        <sz val="8"/>
        <rFont val="Arial"/>
        <family val="2"/>
        <charset val="204"/>
      </rPr>
      <t>ПАРА</t>
    </r>
  </si>
  <si>
    <t>мікшуючий передпідсилювач, 2 незалежних канала (музика і об'яви), 2 зони, використання з мікрофонною станцією PLE-2CS</t>
  </si>
  <si>
    <t>мікшуючий підсилювач, 60 Вт, входи: 4 мікр/лін, 1 лін. стерео, виходи: "об'яви/музика" (4 Ом, 100 В), "тільки об'яви" (100 В)</t>
  </si>
  <si>
    <t>мікшуючий підсилювач, 120 Вт, входи: 4 мікр/лін, 1 лін. стерео, виходи: "об'яви/музика" (4 Ом, 100 В), "тільки об'яви" (100 В)</t>
  </si>
  <si>
    <t>мікшуючий підсилювач, 240 Вт, входи: 4 мікр/лін, 1 лін. стерео, виходи: "об'яви/музика" (4 Ом, 100 В), "тільки об'яви" (100 В)</t>
  </si>
  <si>
    <t>мікшуючий підсилювач, 30 Вт, входи: 4 мікр/лін, 3 лін. стерео, виходи: "об'яви/музика" (8 Ом, 100 В), "тільки об'яви" (100 В)</t>
  </si>
  <si>
    <t>мікшуючий підсилювач, 60 Вт, входи: 4 мікр/лін, 3 лін. стерео, виходи: "об'яви/музика" (8 Ом, 100 В), "тільки об'яви" (100 В)</t>
  </si>
  <si>
    <t>мікшуючий підсилювач, 120 Вт, входи: 4 мікр/лін, 3 лін. стерео, виходи: "об'яви/музика" (8 Ом, 100 В), "тільки об'яви" (100 В)</t>
  </si>
  <si>
    <t>мікшуючий підсилювач, 120 Вт, входи: 6 мікр/лін, 3 лін. стерео, 2 вих.зони (100 В/8 Ом в кожній), вихід "тільки об'яви" (100 В)</t>
  </si>
  <si>
    <t>настольна мікрофонна станція для передпідсилювача PLE-10M2EU і підсилювачів PLE-2MAXXX-EU, 2 зони, конденс. мікрофон</t>
  </si>
  <si>
    <t>настінна панель дистанційного вибору зон та джерел музики в PLE-10M2EU, PLE-1MAXXX-EU, PLE-2MAXXX-EU, підключення CAT5</t>
  </si>
  <si>
    <t>підсилювач потужності, 120 Вт, входи: лінійний/100 В, виходи: 100 В/8 Ом, прохідне підключення, резервне живлення +24 В</t>
  </si>
  <si>
    <t>мікшуючий підсилювач, 240 Вт, входи: 6 мікр/лін, 3 лін. стерео, 2 вих.зони (100 В/8 Ом в кожній), вихід "тільки об'яви" (100 В)</t>
  </si>
  <si>
    <t>підсилювач потужності, 240 Вт, входи: лінійний/100 В, виходи: 100 В/8 Ом, прохідне підключення, резервне живлення +24 В</t>
  </si>
  <si>
    <t>мікшуючий передпідсилювач, 2 незалежних канала трансляції (музика та об'яви), 6 зон</t>
  </si>
  <si>
    <t>підсилювач потужності, 120 Вт, 2 прохідних лінийних входи (1-й - с приоритетом), вхід 100 В,  виходи: 100 В, 8 Ом</t>
  </si>
  <si>
    <t>підсилювач потужності, 240 Вт, 2 прохідних лінийних входи (1-й - с приоритетом), вхід 100 В,  виходи: 100 В, 8 Ом</t>
  </si>
  <si>
    <t>підсилювач потужності, 480 Вт, 2 прохідних лінийних входи (1-й - с приоритетом), вхід 100 В,  виходи: 100 В, 8 Ом</t>
  </si>
  <si>
    <t>настольна мікрофонна станція для передпідсилювача LBB1925/10, загальний виклик</t>
  </si>
  <si>
    <t>настольна мікрофонна станція для передпідсилювача LBB1925/10, 6 зон</t>
  </si>
  <si>
    <t>блок запису/відтворення сповіщень за сигналами тривоги/командами оператора, управління зонами при роботі з  LBB1925/10</t>
  </si>
  <si>
    <t>таймер, тижневий цикл, 2 программи, 15 вбудованих сигналів, регулювання гучності фонової музики за часом, 6 вих. контактів</t>
  </si>
  <si>
    <t>система "все в одному", програвач USB/SD, AM/FM-тюнер, підсилювач 240 Вт, 2 незалежних канала (музика/об'яви), 6 зон</t>
  </si>
  <si>
    <t>мікрофонна станція для PLN-6AIO240, 6 зон, до 6 шт. в системі, програмований пріоритет, сигнал "увага", настольна/врізна установка</t>
  </si>
  <si>
    <t>настінна панель дистанційного керування для PLN-6AIO240, вибір джерела, зони, гучності, мікроф. і лін. входи, віддалення до 600 м</t>
  </si>
  <si>
    <t xml:space="preserve">матричний мікшер, 8 зон, входи: 4мікр/лін+3 стерео, DSP, керування по Ethernet (Windows/iPhone/iPad) або з наст. панелей, пресети </t>
  </si>
  <si>
    <t>підсилювач 4х130 Вт, 100 В/8 Ом, клас D, функція матричного мікшера, DSP , керування по Ethernet (Windows/iPhone/iPad)</t>
  </si>
  <si>
    <t>підсилювач 4х220 Вт, 100 В/8 Ом, клас D, функція матричного мікшера, DSP , керування по Ethernet (Windows/iPhone/iPad)</t>
  </si>
  <si>
    <t>мікрофонна станція, 8 зон, до 8-ми станцій в системі, керування по RS-485, програмований пріоритет</t>
  </si>
  <si>
    <t>настінна панель для дистанційного вибору джерела та гучності в заданій зоні, до 16-ти панелей в системі, керування по RS-485</t>
  </si>
  <si>
    <t>мікрофонна станція, 6 зон</t>
  </si>
  <si>
    <t>розширення мікрофонної станції на 6 зон</t>
  </si>
  <si>
    <t>системний контролер, 2 незалежних канала (музика та об'яви), 6 зон, вбудований підсилювач 240 Вт</t>
  </si>
  <si>
    <t>зональний маршрутизатор, 6 зон, 2 незалежних канала (музика та об'яви)</t>
  </si>
  <si>
    <t>пожежна панель</t>
  </si>
  <si>
    <t>плата контроля лінії гучномовців з релейним виходом тривоги і LED-індикацією, набір 6 плат</t>
  </si>
  <si>
    <t xml:space="preserve">навантаження на лінію для оптимізації її контролю пілот-тоном 20 кГц, набір 12 плат </t>
  </si>
  <si>
    <t>зарядний пристрій/блок живлення +24 В, інтелектуальний заряд 12 А макс, 6 вих х 40 А, 3 вих х 5 А, макс. сумарний струм 150 А</t>
  </si>
  <si>
    <t>центральний блок, входи: 2 мікроф/лін+2 стерео, 4 незалежних лін. виходи, 12 зон, DSP, зберігання повідомлень, часовий розклад</t>
  </si>
  <si>
    <t>маршрутизатор (до 20-ти в системі), 24 зони, управління по CAN шині, до 500 Вт на зону, загальне навантаження до 4 кВт</t>
  </si>
  <si>
    <t>модуль контроля КЗ і обриву лінії гучномовців, до 60 модулів в системі</t>
  </si>
  <si>
    <t>інтефейсний модуль для підключення до мережі OMNEO</t>
  </si>
  <si>
    <t>підсилювач потужності 2х500 Вт, 70/100 В, клас D, 4 лін. входи (для аудіосигналів з центр. блока PVA-4CR1), 2 локальних лін. входи</t>
  </si>
  <si>
    <t>мікрофонна станція, 5 функ. клавіш, 15 програмованих клавіш, вбуд. гучномовець, ЖК дисплей, тривожні кнопки, доступ ключем</t>
  </si>
  <si>
    <t>мікрофонна станція, 5 функ. клавіш, 15 програмованих клавіш, вбуд. гучномовець, ЖК дисплей, настольний/врізний монтаж</t>
  </si>
  <si>
    <t>модуль розширення мікрофонної станції, 20 програмованих клавіш, до 5-ти модулей на станцію, настольний/врізний монтаж</t>
  </si>
  <si>
    <t>набір для виготовлення спеціалізованої мікрофонної станції PAVIRO (плата, дисплей, кабель, роз'єми)</t>
  </si>
  <si>
    <t>перемикач з ключем для встановлення в мікрофонну станцію PVA-15CST та захисту її від несанкціонованого доступу</t>
  </si>
  <si>
    <t>тривожна кнопка з прозорою кришкою для встановлення в мікрофонну станцію PVA-15CST</t>
  </si>
  <si>
    <t>пожежна мікрофонна панель</t>
  </si>
  <si>
    <t>контролер системи, повний контроль всіх пристроїв, маршрутизація аудіосигналів, сховище повідомлень, IP підключення</t>
  </si>
  <si>
    <t>багатофункціональний блок живлення елементів системи, вбуд. Ethernet-коммутатор, підключення і зарядка резервної батареї +12В</t>
  </si>
  <si>
    <t>підсилювач, загальна потужність 600 Вт/100 В, 8 каналів з гнучким розподіленням потужності, резервний канал, DSP в каналах</t>
  </si>
  <si>
    <t>підсилювач, загальна потужність 600 Вт/100 В, 4 канали з гнучким розподіленням потужності, резервний канал, DSP в каналах</t>
  </si>
  <si>
    <t>настольна виклична станция, мікрофон на гнучкій ніжці, кольоровий сенс. дисплей 4.3", гучномовець, поверхневий/врізний монтаж</t>
  </si>
  <si>
    <t>настінна виклична станція, мікрофон-тангента з витим кабелем, кольоровий сенсорний дисплей 4.3", вбудований гучномовець</t>
  </si>
  <si>
    <t>клавіатура розширення для викличних станцій PRA-CSLD/CSLW, 12 прогамованих клавіш, індикація вибору і стану зон</t>
  </si>
  <si>
    <t>пристрій для контроля ліний гучномовців (обрив, КЗ), підключення в кінці лінії (додаткова проводка не потрібна), універс. монтаж</t>
  </si>
  <si>
    <t>Ethernet комутатор 8xPoE, 2xSFP,  забезпечує додаткові SFP та PoE порти в системі</t>
  </si>
  <si>
    <t>оптоволоконний трансивер, одномодовий</t>
  </si>
  <si>
    <t>оптоволоконний трансивер, багатомодовий</t>
  </si>
  <si>
    <t>базовий набір елементів для виготовлення викличної станції під проект</t>
  </si>
  <si>
    <t>блок живлення 24 В, 10 А, забезпечує живлення контролера системи, захист з автомат. відновленням, встановлення на DIN рейку</t>
  </si>
  <si>
    <t>блок живлення 48 В, 5 А, живлення навантаженого підсилювача 600 Вт, захист з автомат відновленням, встановлення на DIN рейку</t>
  </si>
  <si>
    <t>датчик оточуючого шуму, поверхневий або врізний монтаж, всенаправлений мікрофон, цифрова обробка, IP підключення з PoE</t>
  </si>
  <si>
    <t>ліцензія для сервера розширеного управління</t>
  </si>
  <si>
    <t>сервер розширеного управління, контроль зон, джерел музики, гучностей, музичні стріми, запис і відтвор. повідомлень, text-to-speech</t>
  </si>
  <si>
    <t>пульт делегата з довгим мікрофоном (пульт системи CCS800, сумісний з системою CCS900 )</t>
  </si>
  <si>
    <t>пульт голови з довгим мікрофоном (пульт системи CCS900, сумісний з системою CCS800)</t>
  </si>
  <si>
    <t>Мікшуючі підсилювачі потужності, 5 зон</t>
  </si>
  <si>
    <t>Мікшуючі підсилювачі потужності, 5 зон, USB плеєр</t>
  </si>
  <si>
    <t>Мікшуючі підсилювачі потужності, 5 зон, USB плеєр/USB аудио/інтернет-радіо</t>
  </si>
  <si>
    <t>Мікшуючі підсилювачі потужності, 5 зон з незалежним регулюванням гучності</t>
  </si>
  <si>
    <t>Аксесуари мікшуючих підсилювачів</t>
  </si>
  <si>
    <t>Прилади резервного живлення</t>
  </si>
  <si>
    <t>Пристрої для передачі аудіо та даних по IP</t>
  </si>
  <si>
    <t>Матрична звукова система 8х8</t>
  </si>
  <si>
    <t>Підсилювачі потужності 4 Ом/8 Ом</t>
  </si>
  <si>
    <t>Блоки узгоджуючих трансформаторів 4 Ом - 100 В</t>
  </si>
  <si>
    <t>Підсилювачі потужності трансляційні</t>
  </si>
  <si>
    <t>Підсилювачі потужності трансляційні D класу</t>
  </si>
  <si>
    <t>Акустичні системи інсталяційні</t>
  </si>
  <si>
    <t>Настінні колонки гучномовців внутрішні</t>
  </si>
  <si>
    <t>Настінні колонки гучномовців зовнішні</t>
  </si>
  <si>
    <t>K&amp;M 23110</t>
  </si>
  <si>
    <t>+</t>
  </si>
  <si>
    <t>-</t>
  </si>
  <si>
    <t>3 шт</t>
  </si>
  <si>
    <t>1 шт</t>
  </si>
  <si>
    <t>модель</t>
  </si>
  <si>
    <t>ціна роздр. з ПДВ</t>
  </si>
  <si>
    <t>зразок 1 шт</t>
  </si>
  <si>
    <t>Обладнання систем голосового сповіщенння та музичної трансляції</t>
  </si>
  <si>
    <t>PA-803DAP</t>
  </si>
  <si>
    <t>LB20-PC75-5D пара</t>
  </si>
  <si>
    <r>
      <t>акустична система настінна, 5.25"+0.75", 8 Ом/75 Вт, корпус ABS, металева решітка, кронштейн, чорна, IP54,</t>
    </r>
    <r>
      <rPr>
        <b/>
        <sz val="8"/>
        <rFont val="Arial"/>
        <family val="2"/>
        <charset val="204"/>
      </rPr>
      <t xml:space="preserve"> ПАРА</t>
    </r>
  </si>
  <si>
    <t>LBB9081/00</t>
  </si>
  <si>
    <t>LBB9082/00</t>
  </si>
  <si>
    <t>LBC3470/00</t>
  </si>
  <si>
    <t>рупорний гучномовець, 15 Вт, 100 В</t>
  </si>
  <si>
    <t>LC3-UC06E</t>
  </si>
  <si>
    <t>LC3-UM06E</t>
  </si>
  <si>
    <t>джерело музики, SD/USB/FM, mp3/wma/wav/flac/ape/m4a, окремі стереовиходи SD/USB і FM, комбінований вихід, пульт ДУ</t>
  </si>
  <si>
    <t>джерело музики, SD/USB/FM/BT, mp3/wma/wav/flac/ape/m4a, окремі стереовиходи SD/USB/BT і FM, комбінований вихід, пульт ДУ</t>
  </si>
  <si>
    <t>ручний динамічний мікрофон-тангента, всенаправлений, некомутований вихід, контакти пріоритета, витий шнур 1.2 м макс, 5 конт DIN</t>
  </si>
  <si>
    <t>гучномовець для стелі врізний, 6 Вт, 100 В, 5", пружинні затискачі, решітка метал, протипожежний задній купол,  EN54-24</t>
  </si>
  <si>
    <t>гучномовець для стелі врізний, 6 Вт, 100 В, 5", пружинні затискачі, решітка ABS</t>
  </si>
  <si>
    <t>гучномовець для стелі врізний, 6 Вт, 100 В, 5", пружинні затискачі, решітка ABS, EN54-24</t>
  </si>
  <si>
    <t>гучномовець для стелі врізний, 6 Вт, 100 В, 6", пружинні затискачі, корпус і решітка метал</t>
  </si>
  <si>
    <t>гучномовець для стелі врізний, 6 Вт, 100 В, 4", пружинні затискачі, решітка метал</t>
  </si>
  <si>
    <t>гучномовець для стелі врізний, 6 Вт, 100 В, 6", пружинні затискачі, решітка метал</t>
  </si>
  <si>
    <t>динамічний мікрофон на гнучкій ніжці, направлений, 2 мВ/Па, гвинтове кріплення, кабель 230 мм</t>
  </si>
  <si>
    <t>конденсаторний мікрофон на гнучкій ніжці, гвинтове кріплення 3/8", 1/2", 5/8", вимикач, кабель 2 м, 5 конт DIN, адаптер DIN-XLR</t>
  </si>
  <si>
    <t>ТОВ НВП УКРТЕХ, 03124, Київ, бул. Вацлава Гавела, 4, корп.21, літера А, тел 050 3106138, 050 3106626, info@ukrtech.com, www.ukrtech.com</t>
  </si>
  <si>
    <t>PAM-510</t>
  </si>
  <si>
    <t>PD-9359</t>
  </si>
  <si>
    <t>AOE-212N</t>
  </si>
  <si>
    <t>ASP-100</t>
  </si>
  <si>
    <t>Матрична звукова система 8х8, DSP, керування по Ethernet</t>
  </si>
  <si>
    <t>OT-4240</t>
  </si>
  <si>
    <t>DPS-360D</t>
  </si>
  <si>
    <t>SE-12K</t>
  </si>
  <si>
    <t>APT-03C</t>
  </si>
  <si>
    <t>Шафи для обладнання 19"</t>
  </si>
  <si>
    <t>NC3FXX</t>
  </si>
  <si>
    <t>NC3MXX</t>
  </si>
  <si>
    <t>NP2X</t>
  </si>
  <si>
    <t>NL2FX</t>
  </si>
  <si>
    <t>CD/USB плеєр, pitch-контроль, ID3-теги, навігація по папкам, плейлисти, програмування, пошук, autocue, scratch, antishock, ПДУ, 19", 2U</t>
  </si>
  <si>
    <t>мікрофон динамічний ручний, кардіоїда, метал, вимикач, 50…16000 Гц, 2.5 мВ/Па, кабель XLR- 6.3 мм (несим.) 5 м</t>
  </si>
  <si>
    <t>мікрофон динамічний ручний, суперкардіоїда, неодим. магн, метал, вимикач, 50…15000 Гц, 2.2 мВ/Па, тримач, перехідник на 3/8", чехол</t>
  </si>
  <si>
    <t>мікрофон динамічний ручний, гіперкардіоїда, метал, вимикач, 40…18000 Гц, 2.5 мВ/Па, кабель XLR- XLR 5 м, тримач, кейс</t>
  </si>
  <si>
    <t>мікрофон конденсаторний студійний, XLR балансний, позолочена діафрагма 1", кардіоїда, 20 Гц- 20 кГц, 20 мВ/Па, метал, підвіс, чохол</t>
  </si>
  <si>
    <t>мікрофон конденсаторний студійний, USB інтерфейс, позолочена діафрагма 1", кардіоїда, метал, підвіс, USB кабель 1.8 м, чохол</t>
  </si>
  <si>
    <t>мікрофон поверхневий електретний, напівкардіоїда, 22 мВ/Па, трансф. бал. вихід, фант.живл 17-48 В, чорний, кабель miniXLR-XLR 6 м</t>
  </si>
  <si>
    <t>мікрофон на гнучкій ніжці електретний, настольний, вимикач, індикаторне кільце, 3.9 мВ/Па, 2х1.5 В батар. АА, 450 мм, вітрозахист</t>
  </si>
  <si>
    <t>мікрофон петличний електретний, всенаправл, 5.6 мВ/Па, 1.5-9В, прищіпка, кабель 1.2 м, мініджек 3.5 мм моно, тілесний, вітрозахист, 5 г</t>
  </si>
  <si>
    <t>мікрофон наголовний електретний, кардіоїда, 4 мВ/Па, гнучкий тримач, фант. живл. 1-10 В, джек 3.5 мм моно, чорний, вітрозахист, 28 г</t>
  </si>
  <si>
    <t>мікрофон наголовний електретний, кардіоїда, 5.6 мВ/Па, гнучкий тримач, фант. живл. 1.5-9 В, mini-XLR, чорний, вітрозахист, 28 г</t>
  </si>
  <si>
    <t>мікрофон наголовний електретний всенаправл, 8 мВ/Па, регул. тримач мікрофона, фант. живл. 1.5-9В, mini-XLR, тілесний, вітрозахист, 7г</t>
  </si>
  <si>
    <t>безпровідна система з ручн.мікрофоном, 863-865 МГц, 80 частот, true diversity, автосканування, синхроніз. частот передавача і приймача</t>
  </si>
  <si>
    <t>безпровідна система з ручн.мікрофоном, 672-697 МГц, 100 частот, true diversity, автосканування, синхроніз. частот передавача і приймача</t>
  </si>
  <si>
    <t>безпровідна система з петличним мікрофоном, 672-697 МГц, 100 частот, true diversity, автосканування, синхроніз. частот передавача і приймача</t>
  </si>
  <si>
    <t>безпровідна система, 2 канала, 2 ручні мікрофони, 863.8 МГц/864.2 МГц</t>
  </si>
  <si>
    <t>кишеньковий передавач з петличним і наголовним мікрофонами для безпровідної системи TXS-812SET, 863.80 МГц</t>
  </si>
  <si>
    <t>кишеньковий передавач з петличним і наголовним мікрофонами для безпровідної системи TXS-812SET, 864.20 МГц</t>
  </si>
  <si>
    <t>приймач, 1000 частот, 672-697 МГц, true diversity, зйомні антени, автосканування, автосинхронизація частоти з передавачем</t>
  </si>
  <si>
    <t>приймач, 2 канала по 1000 частот, 672-697 МГц, true diversity, зйомні антени, автосканування, автосинхронизація частоти з передавачем</t>
  </si>
  <si>
    <t>приймач, 4 канала по 1000 частот, 672-697 МГц, true diversity, зйомні антени, автосканування, автосинхронизація частоти з передавачем</t>
  </si>
  <si>
    <t>кишеньковий передавач з петличним мікрофоном для приймачів TXS-606/626/646, 1000 частот, 672-697МГц, роз'єм miniJack 3,5 мм</t>
  </si>
  <si>
    <t>кишеньковий передавач для приймачів TXS-606/626/646, 1000 частот, 672-697 МГц, роз'єм mini-XLRF (3 pin)</t>
  </si>
  <si>
    <t>безпровідний ручний динамічний мікрофон з передавачем для приймачів TXS-606/626/646, кардіоїда, 1000 частот, 672-697 МГц</t>
  </si>
  <si>
    <t>безпровідний настольний електретний мікрофон на гнучкій ніжці 45 см з передавачем для приймачів TXS-606/626/646, кардіоїда</t>
  </si>
  <si>
    <t>передавач з петличним мікрофоном, 863-865 МГц, 16 каналів, мікроф/лін вхід, Mute, вбуд. акумул, 18 год неперв. роботи, USB заряд, 37 г</t>
  </si>
  <si>
    <t>приймач з навушником, 863-865 МГц, 16 каналів, автоналаштування частоти або ручний вибір, вбуд. акумул, USB зарядж., автовимкнення, 37 г</t>
  </si>
  <si>
    <t>функції передавача ATS-20T + можливість двостороннього зв'язку з приймачем ATS-22R (гарнітура в комплекті)</t>
  </si>
  <si>
    <t>функції приймача ATS-20R + можливість двостороннього зв'язку з передавачем ATS-22T через вбудований мікрофон</t>
  </si>
  <si>
    <t>сумка для зберігання, транспортування і заряджання до 12-ти передавачів ATS-20T та/або приймачів ATS-20R, час заряджання 6 год</t>
  </si>
  <si>
    <t>сумка для зберігання, транспортування і заряджання до 35-ти передавачів ATS-20T та/або приймачів ATS-20R, час заряджання 6 год</t>
  </si>
  <si>
    <t xml:space="preserve">передавач лінійного аудіосигналу, 2 канали, 2.4 ГГц, захист від перешкод FHSS, моно/стерео, входи 2х6.3мм/2xXLR, метал, 130х54х130мм  </t>
  </si>
  <si>
    <t xml:space="preserve">приймач аудіосигналу, 2 канали, 2.4 ГГц, захист від перешкод FHSS, лінійні аудіовиходи 2х6.3 мм, пластик, 116х35х86 мм  </t>
  </si>
  <si>
    <t>передавач лінійного аудіосигналу, 1 канал, 823-832 МГц, 16 частот, вхід XLR, живлення 1.5В АА або через USB, 22х23х116 мм</t>
  </si>
  <si>
    <t>приймач аудіосигналу, 1 канал,  823-832 МГц, 16 частот, вихід XLR, живлення 1.5В АА або через USB, 22х23х102 мм</t>
  </si>
  <si>
    <t>директ-бокс, 2 канали, небалансний вхід (1/4" TS) - балансний вихід (XLR), гальванічна розв'язка, аттенюатор входу -20/-40дБ, ground lift</t>
  </si>
  <si>
    <t>спліттер лінійного аудіосигналу, режим 1: вхід А на 4 виходи + вхід B на 4 виходи, режим 2: вхід А на 8 виходів, регул. входів/виходів</t>
  </si>
  <si>
    <t>мікшерний пульт, входи: 2 моно (2-пол.екв)+1 стерео (2-пол. екв), USB-аудио (дуплекс), MP3-плеер, BT, DSP, FX Send, AUX Ret, Phones, метал</t>
  </si>
  <si>
    <t>мікшерний пульт, входи: 4 моно (2-пол.екв)+1 стерео (2-пол. екв), USB-аудио (дуплекс), MP3-плеер, BT, DSP, FX Send, AUX Ret, Phones, метал</t>
  </si>
  <si>
    <t>мікшуючий передпідсилювач, входи: 6 мікроф/лін.стерео, фантом, пріоритет входів 1-2, вихід моно/стерео з розд.регул. каналів, 3-пол.еквал., 19"</t>
  </si>
  <si>
    <t>мікшуючий передпідсилювач, входи: 2 мікрофонні (2-пол.екв)+4 лін.стерео, матрична комутація 6-ти входів на 3 виходи моно/стерео (3-пол.екв)</t>
  </si>
  <si>
    <t xml:space="preserve">мікшуючий підсилювач, 30 Вт, клас D, USB/SD/FM/BT, входи:1тел+1 мікр(фант)+2 мікр/лін+2 стерео, виходи:MixOut, 4/8/16 Ом/100В, 230В/+24В </t>
  </si>
  <si>
    <t>мікшуючий підсилювач, 4 канали х 40 Вт (4/8 Ом,100 В), входи: 1 лінійний пріоритет, 3 мікроф/лін, 2 лін. стерео, матрична комутація вхід-вихід</t>
  </si>
  <si>
    <t>підсилювач потужності, 2x250/350 Вт (8 Ом/4 Ом), 700 Вт (міст 8 Ом), LCD індикація режиму, температури, потужності, лімітер, захист</t>
  </si>
  <si>
    <t>підсилювач потужності, 2x400/500 Вт (8 Ом/4 Ом), 1000 Вт (міст 8 Ом), LCD індикація режиму, температури, потужності, лімітер, захист</t>
  </si>
  <si>
    <t>підсилювач потужності, 2x700/1100/750 Вт (8 Ом/4 Ом/2 Ом), міст 2000/1500Вт (8/4 Ом), LCD індик.режимів, лімітер, кросовер, Neutrik Speakon</t>
  </si>
  <si>
    <t>підсилювач потужності 8x100/160 Вт (8 Ом/4 Ом), НЧ/ВЧ фільтри, що відключаються, в кожному каналі</t>
  </si>
  <si>
    <t>підсилювач потужності 8х50 Вт (4 Ом), 4х100 Вт (міст, 8 Ом), клас D, входи балансні/небалансні, регулювання входів, захист, Mute, 19"/2U</t>
  </si>
  <si>
    <t>підсилювач потужності 4х50 Вт (4 Ом, 70 В,100 В), клас D, входи балансні/небалансні, регулювання входів, захист, Mute, 19"/2U, 220 В/+24 В</t>
  </si>
  <si>
    <r>
      <t xml:space="preserve">гучномовець настінний, 2.5", 6 Вт/100 В, 10 Вт/8 Ом, металева решітка, шаровий кронштейн, 90х90х115 мм, 0.65 кг, чорний, </t>
    </r>
    <r>
      <rPr>
        <b/>
        <sz val="8"/>
        <rFont val="Arial"/>
        <family val="2"/>
        <charset val="204"/>
      </rPr>
      <t>ПАРА</t>
    </r>
  </si>
  <si>
    <r>
      <t xml:space="preserve">акустична система настінна, 2-полосна 3"+0.5", 15 Вт/100 В, корпус ABS, металева решітка и кронштейн, біла, </t>
    </r>
    <r>
      <rPr>
        <b/>
        <sz val="8"/>
        <rFont val="Arial"/>
        <family val="2"/>
        <charset val="204"/>
      </rPr>
      <t>ПАРА</t>
    </r>
  </si>
  <si>
    <t>Аудіорезонатори для відтворення фонограм поверхнями</t>
  </si>
  <si>
    <t>резонатор-сабвуфер для відтворення НЧ поверхнями (стіни, підлога, меблі та ін.), 50 Вт, 4 Ом, 131 (діам) х 56 мм</t>
  </si>
  <si>
    <t xml:space="preserve">резонатор для відтворення фонограм поверхнями (стіни, стельові панелі, картини, меблі та ін.), 50 Вт, 8 Ом, 90 (діам) х 55 мм, IP68 </t>
  </si>
  <si>
    <t>наголовний мікрофон+поясний активний гучномовець, 7 Вт, регул. гучності, лін.вхід, 6 батар/акум. АА (не постач.), адаптер зарядки/живлення</t>
  </si>
  <si>
    <t>мегафон ручний, 15 Вт/100 дБ (1Вт/1 м), вбуд. мікрофон, регулювання гучності, сирена, живлення 8 батарей АА, 205 (діам) х 340 мм, 1.1 кг</t>
  </si>
  <si>
    <t>мегафон ручний/наплічний, 25 Вт/110 дБ, зйомний мікрофон, регул.гучності, сирена/акуст.сигнал, 8 батарей С/зовн. 12В, 230(діам)х340мм,1.5кг</t>
  </si>
  <si>
    <t>переговорний пристрій "касир-кліент": мікроф.станція з XLR гузнеком 300 мм та гучномовцем, виносний переговорний блок клієнта, кабель 3 м</t>
  </si>
  <si>
    <t>регулятор гучності стерео, 2х25 Вт, нагрузка 4 Ом мін в кожному каналі, 10 положень + вимк, врізний, під стандартну монтажну коробку</t>
  </si>
  <si>
    <t>регулятор гучності, 12 Вт, 100 В, 11 положень + вимк, неперервне обертання, прихована ручка, врізний, під стандартну монтажну коробку</t>
  </si>
  <si>
    <t>регулятор гучності, 24 Вт, 100 В, 11 положень + вимк, неперервне обертання, прихована ручка, врізний, під стандартну монтажну коробку</t>
  </si>
  <si>
    <t>регулятор гучності, 35 Вт, 100 В, 11 положень + вимк, неперервне обертання, прихована ручка, врізний, під стандартну монтажну коробку</t>
  </si>
  <si>
    <t>регулятор гучності, 50 Вт, 100 В, 11 положень + вимк, неперервне обертання, прихована ручка, врізний, під стандартну монтажну коробку</t>
  </si>
  <si>
    <t>регулятор гучності, 100 Вт, 100 В, 11 положень + вимк, неперервне обертання, прихована ручка, врізний, під стандартну монтажну коробку</t>
  </si>
  <si>
    <t>коробка для накладного монтажа регуляторів серії ATT-2XX</t>
  </si>
  <si>
    <t xml:space="preserve">тримач-прищіпка для мікрофонів діаметром 19-32 мм, внутрішня різьба 5/8" </t>
  </si>
  <si>
    <t>мікрофонна стійка настольна типу треножка, хром</t>
  </si>
  <si>
    <t>мікрофонна стійка настольна з круглою основою, висота 105 мм,  діаметр основи 100 мм, різьба 5/8" и 3/8"</t>
  </si>
  <si>
    <t>мікрофонна стійка напольна типу "журавель", висота 99-225 см, різьба 5/8" и 3/8", ударопоглинаюча тринога, чорна матова</t>
  </si>
  <si>
    <t xml:space="preserve">перехідник з внутрішньою різьбою 3/8" та зовнішньою різьбою 5/8", для мікрофонних стійок </t>
  </si>
  <si>
    <t>підставка настольна для мікрофонів на гнучкій ніжці з роз'ємом XLR-M, вимикач, індикатор, придушення клацання, 140х155х50 мм</t>
  </si>
  <si>
    <t>кронштейн настінний для акустичних систем під стакан 35 мм, регулювання повороту (150⁰) та нахилу (30⁰), винос 210 мм, навантаження 20 кг</t>
  </si>
  <si>
    <t>стійка для акустичних систем підлогова, висота 130-205 см (5 фіксованих положень), макс. навантаження 30 кг,  4.1 кг, сталь, чорна</t>
  </si>
  <si>
    <t>кабель XLR(M)-XLR(F), балансний, 1 м</t>
  </si>
  <si>
    <t>кабель XLR(M)-XLR(F), балансний, 2 м</t>
  </si>
  <si>
    <t>кабель TRS 3.5 мм (мініджек стерео) - 2хRCA, 1.2 м</t>
  </si>
  <si>
    <t>кабель TRS 3.5 мм (мініджек стерео) - 2хXLRM, 3 м</t>
  </si>
  <si>
    <t>кабель 2хRCA-2xRCA, 1.5 м, Hi-Fi клас, роз'єми з металевими корпусами і позолоченими контактами, екранований кабель, 50 Ом, 70 пф/м</t>
  </si>
  <si>
    <t>кабель оптичний, TosLink, 1 м</t>
  </si>
  <si>
    <t>кабель оптичний, TosLink, 2 м</t>
  </si>
  <si>
    <t>мікрофонний кабель, 2x0.12 мм2, зовнішній діаметр 3.5 мм, погонна ємність 165 пФ/м</t>
  </si>
  <si>
    <t>мікрофонний кабель, безкиснева мідь, 2x0.22 мм2, зовнішній діаметр 6 мм, погонна ємність 160 пФ/м</t>
  </si>
  <si>
    <t>мікрофонний кабель преміум, безкиснева мідь, 2x0.22 мм2, зовнішній діаметр 6.5 мм, погонна ємність 110 пФ/м</t>
  </si>
  <si>
    <t>мікрофонний кабель преміум з подвійним екраном, безкиснева мідь, 2x0.24 мм2, зовнішній діаметр 7 мм, погонна ємність 125 пФ/м</t>
  </si>
  <si>
    <t>інструментальний кабель преміум, безкиснева мідь, 1x0.7 мм2, зовнішній діаметр 6.8 мм, погонна ємність 140 пФ/м</t>
  </si>
  <si>
    <t>аудіокабель стерео небалансний, 2х0.12 мм2, мідь, екран на кожній жилі, зовнішній діаметр 2х2.6 мм, погонна ємність 250 пФ/м</t>
  </si>
  <si>
    <t>акустичний кабель, 2x0.75 мм2, алюміній з мідним покриттям, чорний</t>
  </si>
  <si>
    <t>акустичний кабель, 2x0.75 мм2, алюміній з мідним покриттям, білий</t>
  </si>
  <si>
    <t>акустичний кабель, 2x0.75 мм2, мідь, чорний</t>
  </si>
  <si>
    <t>акустичний кабель, 2x0.75 мм2, мідь, білий</t>
  </si>
  <si>
    <t>акустичний кабель, 2x1.5 мм2, безкиснева мідь, 12.8 Ом/км, діаметр 7 мм, метрові позначки, чорний, виробництво ЄС</t>
  </si>
  <si>
    <t>акустичний кабель, 2x1.5 мм2, безкиснева мідь, 12.8 Ом/км, діаметр 7 мм, метрові позначки, білий, виробництво ЄС</t>
  </si>
  <si>
    <t>акустичний кабель, 2x1.0 мм2, безкиснева мідь, 16.8 Ом/км, діаметр 6 мм, метрові позначки, чорний, виробництво ЄС</t>
  </si>
  <si>
    <t>акустичний кабель, 2x1.0 мм2, безкиснева мідь, 16.8 Ом/км, діаметр 6 мм, метрові позначки, білий, виробництво ЄС</t>
  </si>
  <si>
    <t>акустичний кабель, 2x2.5 мм2, безкиснева мідь, 7.2 Ом/км, діаметр 7.5 мм, метрові позначки, чорний, виробництво ЄС</t>
  </si>
  <si>
    <t>акустичний кабель, 2x4.0 мм2, безкиснева мідь, 4.3 Ом/км, діаметр 10 мм, метрові позначки, чорний, виробництво ЄС</t>
  </si>
  <si>
    <t>комбінований відеокабель: коаксіальний 75 Ом, 2.5 дБ/100 м (5 мГц), мідь, гнучка звита центральна жила 0.6 мм + кабель живлення 2х0.75 мм2</t>
  </si>
  <si>
    <t>роз'єм XLR для кабеля 3.5-8.0 мм, 3 контакта, гніздо, вдосконалена версія серії X, нікельований корпус, посріблені контакти</t>
  </si>
  <si>
    <t>роз'єм XLR для кабеля 3.5-8.0 мм, 3 контакта, штир, вдосконалена версія серії X, нікельований корпус, посріблені контакти</t>
  </si>
  <si>
    <t>роз'єм TR 1/4" (джек моно 6.3 мм) для кабеля 4-7 мм , 2 контакта, штир, нікельований корпус і контакти</t>
  </si>
  <si>
    <t>роз'єм Speakon для кабеля 6-10 мм, 2 контакта, гніздо, сумісний з 4-х контактними панельними роз'ємами Speakon, посріблені контакти</t>
  </si>
  <si>
    <t>роз'єм TRS 3.5 мм (мініджек стерео) кабельний, штир, металевий корпус, покриття хром, пружинний захист від згинання кабеля</t>
  </si>
  <si>
    <t>роз'єм TRS 6.3 мм (джек стерео) кабельний, штир, металевий корпус, покриття хром, пружинний захист від згинання кабеля</t>
  </si>
  <si>
    <t>роз'єм TS 6.3 мм (джек моно) кабельний, штир, металевий корпус, покриття хром, пружинний захист від згинання кабеля</t>
  </si>
  <si>
    <t>роз'єм XLR кабельний, 3 контакта (покриття нікель), гніздо, металевий корпус (покриття хром)</t>
  </si>
  <si>
    <t>роз'єм XLR кабельний, 3 контакта (покриття срібло), гніздо, металевий корпус (покриття срібло)</t>
  </si>
  <si>
    <t>роз'єм XLR кабельний, 3 контакта (покриття нікель), штир, металевий корпус (покриття хром)</t>
  </si>
  <si>
    <t>роз'єм XLR панельний, 3 контакта (покриття нікель), гніздо, металевий корпус (покриття хром)</t>
  </si>
  <si>
    <t>роз'єм XLR панельний, 3 контакта, гніздо, кругла основа, металевий корпус, покриття хром</t>
  </si>
  <si>
    <t xml:space="preserve">роз'єм RCA кабельний, штир, металевий корпус, позолочені контакти, червоне маркувальне кільце </t>
  </si>
  <si>
    <t xml:space="preserve">роз'єм RCA кабельний, штир, металевий корпус, позолочені контакти, біле маркувальне кільце </t>
  </si>
  <si>
    <t>полиця для приладів в шафу 19", 1U, сталь, робоча поверхня 250х433 мм, монтажні отвори для кріплення приладів</t>
  </si>
  <si>
    <t>під замовлення</t>
  </si>
  <si>
    <t xml:space="preserve">Мікшуючий підсилювач, 35 Вт, входи: 1 мікроф(пріоритет)+2 мікроф/лін стерео+1 лін(пріоритет), виходи: 4 Ом/8 Ом/70 В/100 В </t>
  </si>
  <si>
    <t>Мікш.підсилювач, 60 Вт, D клас, входи: 1мікр(фантом, пріор)+1мікр/лін моно+1лін моно/стерео+1лін(пріор), вих: 4 Ом/70 В/100 В</t>
  </si>
  <si>
    <t>Мікш.підсилювач, 100 Вт, D клас, входи: 1мікр(фантом, пріор)+1мікр/лін моно+1лін моно/стерео+1лін(пріор), вих: 4 Ом/70 В/100 В</t>
  </si>
  <si>
    <t xml:space="preserve">Мікшуючий підсилювач, 60 Вт, входи: 3 мікрофонних + 2 лінійних стерео, вихід 4 Ом/70 В/100 В </t>
  </si>
  <si>
    <t xml:space="preserve">Мікшуючий підсилювач, 600 Вт, D кл, вх: 3мік/лін(фантом)+2мік/лін+1лін.стерео+1лін(пріор), сигнал уваги, 5 зон, вих: 16 Ом/100 В </t>
  </si>
  <si>
    <t xml:space="preserve">Мікш.підсилювач, 60 Вт, D кл, вх: RM-05+3мікр/лін(фант)+2лін+1лін.стер.+1лін(пріор), сигнал уваги, сирена, 5 зон, вих:4 Ом/100 В </t>
  </si>
  <si>
    <t xml:space="preserve">Мікш.підсилювач,120 Вт, D кл, USB-плеер, вх: RM-05+3мік/лін(фант)+2лін+1лін.стер.+1лін(пріор), увага, сирена, 5зон, вих:4Ом/100В </t>
  </si>
  <si>
    <t xml:space="preserve">Мікш.підсилювач,360 Вт, D кл, USB-плеер, вх: RM-05+3мік/лін(фант)+2лін+1лін.стер.+1лін(пріор), увага, сирена, 5зон, вих:4Ом/100В </t>
  </si>
  <si>
    <t xml:space="preserve">Мікш.підсилювач,480 Вт, D кл, USB-плеер, вх: RM-05+3мік/лін(фант)+2лін+1лін.стер.+1лін(пріор), увага, сирена, 5зон, вих:4Ом/100В </t>
  </si>
  <si>
    <t xml:space="preserve">Мікш.підсилювач,600 Вт, D кл, USB-плеер, вх: RM-05+3мік/лін(фант)+2лін+1лін.стер.+1лін(пріор), увага, сирена, 5зон, вих:4Ом/100В </t>
  </si>
  <si>
    <t xml:space="preserve">Мікш.підсилювач, 360 Вт, D клас, інтернет-радіо/USB аудіо, USB-плеєр, входи: 5мік/лін+1 стер, фантом.живл, 5 зон, вих: 16Ом/100В </t>
  </si>
  <si>
    <t xml:space="preserve">Мікш.підсилювач, 600 Вт, D клас, інтернет-радіо/USB аудіо, USB-плеєр, входи: 5мік/лін+1 стер, фантом.живл, 5 зон, вих: 16Ом/100В </t>
  </si>
  <si>
    <t>Мікш.підсилювач, 120 Вт, вх: 4мікр/лін (фантом)+2 стерео, "увага", сирена, 5 зон з незалежним регулюв. гучності, вих: 4 Ом,100 В</t>
  </si>
  <si>
    <t>Мікрофонна станція для підсилювачів серій PA/PM, електретний мікрофон на гнучкій ніжці, 5 зон, сигнал "увага"</t>
  </si>
  <si>
    <t>Комплект кронштейнів для монтажа підсилювачів A-60/120, PA-60/XX0, PM-2XX, PMU-XX0N в стійку 19"</t>
  </si>
  <si>
    <t>Приймач/передавач аудіо та RS-232/422/8 контактів по Ethernet, 2 канали, RTSP/PCM, сумісний з підсилювачами серії PMU-N</t>
  </si>
  <si>
    <t>Модуль живлення 220 В 50 Гц / +24 В 5 A, захист, дистанційне вмикання, цифрова індикація напруги, 19"</t>
  </si>
  <si>
    <t>Мікрофон динамічний на гнучкій ніжці 41 см, XLRM, без підставки</t>
  </si>
  <si>
    <t>Мікрофон настільний динамічний, з'ємна гнучка ніжка 41 см, металева підставка з кнопкою увімкнення, що не фіксується</t>
  </si>
  <si>
    <t>Мікрофон настільний динамічний, з'ємна гнучка ніжка 43 см, металева підставка з кнопкою увімкнення, що фіксується</t>
  </si>
  <si>
    <t>Мікрофон настільний електретний, з'ємна гнучка ніжка 41см, метал.підставка з кнопкою увімкн, що не фіксується, живл.бат.AA 1,5В</t>
  </si>
  <si>
    <t>Мікрофон настільн.електретн, з'ємна гнучка ніжка 53см,LED,метал.підставка з кнопкою, що фіксується, живл: 2бат.AA/фантом 3-48В</t>
  </si>
  <si>
    <t>Плеєр потокового аудіо, інтернет радіо, веб-інтерфейс, стереовихід 2хRCA, 138x133x29 мм</t>
  </si>
  <si>
    <t>Матричний контролер, 8 стереовходів х 8 зон, незалежний вибір джерела, гучності, тембра НЧ/ВЧ для кожної зони, 19"</t>
  </si>
  <si>
    <t>Мікрофонна станція для матричного контролера PX-8000, 8 зон, сигнал "увага", з'єднання UTP Cat5</t>
  </si>
  <si>
    <t>Матричн.контролер, 8 лін/мікроф. входів х 8 зон, DSP, плеєр (SD), розклади трансляцій, вхідні/вих.контакти, PC/iOs/Android GUI, 19"</t>
  </si>
  <si>
    <t>Мікрофонна станція для NPX-8000, вибір зон, програмовані кнопка Talk і сигнал уваги, виклик пресетів/записаних об'яв</t>
  </si>
  <si>
    <t>Настінний блок віддаленого вибору джерела/мікса і регулювання гучності в зоні для NPX-8000, енкодер з кнопкою, OLED дисплей</t>
  </si>
  <si>
    <t>Настінний блок для підключення джерел в зонах до NPX-8000, мікроф вхід (XLR, регул.підсилення, фантом), лін.стерео (2xRCA)</t>
  </si>
  <si>
    <t>Підсилювач потужності, 4 х 80 Вт / 120 Вт (8 Ом / 4 Ом), 19"</t>
  </si>
  <si>
    <t>Блок узгоджуючих трансформаторів, 4 незалежних канала: вхід 4 Ом /60 Вт, вихід: 100 В, 70 В, 19"</t>
  </si>
  <si>
    <t>Підсилювач потужності, 1х120 Вт (100 В/70 В/4 Ом), наскрізний вхід, ВЧ фільтр, 19", 3U</t>
  </si>
  <si>
    <t>Підсилювач потужності, 1х360 Вт (100 В/70 В/4 Ом), наскрізний вхід, ВЧ фільтр, 19", 3U</t>
  </si>
  <si>
    <t>Підсилювач потужності, 1х480 Вт (100 В/70 В/4 Ом), наскрізний вхід, ВЧ фільтр, 19", 3U</t>
  </si>
  <si>
    <t>Підсилювач потужності, 1х240 Вт (100 В/70 В/4 Ом), наскрізний вхід, ВЧ фільтр, 19", 3U</t>
  </si>
  <si>
    <t>Підсилювач потужності, 2х120 Вт (100 В/70 В/4 Ом), наскрізні входи, ВЧ фільтр, 19", 3U</t>
  </si>
  <si>
    <t>Підсилювач потужності, 8 х 50 Вт (100 В/70 В), 8 х 60 Вт (4 Ом), D клас, додатковий пріоритетний лінійний вхід, 19", 2U</t>
  </si>
  <si>
    <t>Підсилювач потужності, 4 х 150 Вт (100 В/70 В/8 Ом), D клас, додатковий пріоритетний лінійний вхід, 19", 2U</t>
  </si>
  <si>
    <t>Підсилювач потужності, 1 х 300 Вт (100 В/70 В), D клас, додатковий пріоритетний лінійний вхід, 19", 2U</t>
  </si>
  <si>
    <t>Підсилювач потужності, 2 х 300 Вт (100 В/70 В), D клас, додатковий пріоритетний лінійний вхід, 19", 2U</t>
  </si>
  <si>
    <t>Підсилювач потужності, 4 х 300 Вт (100 В/70 В), D клас, додатковий пріоритетний лінійний вхід, 19", 2U</t>
  </si>
  <si>
    <t>Підсилювач потужності, 1 х 600 Вт (100 В/70 В), D клас, додатковий пріоритетний лінійний вхід, 19", 2U</t>
  </si>
  <si>
    <t>Підсилювач потужності, 2 х 600 Вт (100 В/70 В), D клас, додатковий пріоритетний лінійний вхід, 19", 2U</t>
  </si>
  <si>
    <t>Підсилювач потужності, 1 х 480 Вт (100 В/70 В), D клас, додатковий пріоритетний лінійний вхід, 19", 2U</t>
  </si>
  <si>
    <t>Підсилювач потужності, 2 х 240 Вт (100 В/70 В), D клас, додатковий пріоритетний лінійний вхід, 19", 2U</t>
  </si>
  <si>
    <t>Підсилювач потужності, 2 х 360 Вт (100 В/70 В), D клас, додатковий пріоритетний лінійний вхід, 19", 2U</t>
  </si>
  <si>
    <t>Підсилювач потужності, 2 х 480 Вт (100 В/70 В), D клас, додатковий пріоритетний лінійний вхід, 19", 2U</t>
  </si>
  <si>
    <t>Акустичні системи підлогові</t>
  </si>
  <si>
    <t>Акустична система, 250 Вт (AES), 12"(Eminence)+1.75"(Titanium compression), 8 Ом, 96дБ, Speakon, MDF/15 мм, 380х550х400 мм</t>
  </si>
  <si>
    <t>Акустична система настінна внутр./зовніш, 50 Вт, 2-полосна, 5"+0.5", 8 Ом/100 В, ABS, мет.решітка, 2-координатн.кронштейн, чорна</t>
  </si>
  <si>
    <t>Акустична система настінна внутр./зовніш, 50 Вт, 2-полосна, 5"+0.5", 8 Ом/100 В, ABS, мет.решітка, 2-координатн.кронштейн, біла</t>
  </si>
  <si>
    <t>Акустична система настінна внутр/зовнішня, 80 Вт, 2-полосна, 6.5"+0.5", 8 Ом/100 В, ABS, металева решітка, U кронштейн, чорна</t>
  </si>
  <si>
    <t>Акустична система преміум класу, 80 Вт, 2-полосна, 5"(FaitalPRO)+1.35"(Titanium), 8 Ом/100 В, евкаліпт 15 мм, 152(ш)х250(в)х210(г)</t>
  </si>
  <si>
    <t>Кронштейн U-типу для акустичних систем MS-80LT</t>
  </si>
  <si>
    <t>Рупорний гучномовець, 30 Вт, 100 В/8 Ом, 320х210x365 мм, рупор прямокутний/пластик, зовнішнє використання, IP65</t>
  </si>
  <si>
    <t>Рупорний гучномовець, 50 Вт, 100 В/8 Ом, 320 (диам) х 350 мм, рупор круглий/метал, зовнішнє використання, IP65</t>
  </si>
  <si>
    <t>Рупорний гучномовець, 20 Вт, 100 В/8 Ом, 169 (діам) х 230 мм, рупор круглий/пластик, зовнішнє використання, IP65</t>
  </si>
  <si>
    <t>Рупорний гучномовець, 20 Вт, 100 В/8 Ом, 250 (діам) х 280 мм, рупор круглий/метал, зовнішнє використання, IP65</t>
  </si>
  <si>
    <t>Рупорний гучномовець, 30 Вт, 100 В/8 Ом, 280 (діам) х 350 мм, рупор круглий/метал, зовнішнє використання, IP65</t>
  </si>
  <si>
    <t>Звуковий прожектор, 30 Вт, 100 В, 2-полосний, 294х209х326 мм, корпус пластик, кронштейн/решітка-метал, IP54</t>
  </si>
  <si>
    <t>Гучномовець для стелі врізний, 3 Вт, 100 В, 86 дБ, 3", решітка - ABS, 128 (диам) х 41 (в) мм</t>
  </si>
  <si>
    <t>Гучномовець для стелі врізний, 30 Вт, 100 В / 70 В / 8 Ом, 2-полосний, 4"+1/2", металева решітка, корпус-ABS, 230(діам)х168(в) мм</t>
  </si>
  <si>
    <t>Колонка настінна внутрішня, 10 Вт, 100 В, 156(ш) х 300(в) х 129(г) мм, металеві корпус, решітка і кронштейн</t>
  </si>
  <si>
    <t>Колонка настінна внутрішня, 20 Вт, 100 В, 156(ш) х 400(в) х 129(г) мм, металеві корпус, решітка і кронштейн</t>
  </si>
  <si>
    <t>Колонка настінна внутрішня, 30 Вт, 100 В, 156(ш) х 500(в) х 129(г) мм, металеві корпус, решітка і кронштейн</t>
  </si>
  <si>
    <t>Колонка настінна внутрішня, 40 Вт, 100 В, 156(ш) х 600(в) х 129(г) мм, металеві корпус, решітка і кронштейн</t>
  </si>
  <si>
    <t>Колонка настінна зовнішня, 10 Вт, 100 В, 156(ш) х 300 (в) х 129 (г) мм, металеві корпус, решітка і кронштейн</t>
  </si>
  <si>
    <t>Колонка настінна зовнішня, 20 Вт, 100 В, 156(ш) х 400 (в) х 129 (г) мм, металеві корпус, решітка і кронштейн</t>
  </si>
  <si>
    <t>Колонка настінна зовнішня, 30 Вт, 100 В, 156(ш) х 500 (в) х 129 (г) мм, металеві корпус, решітка і кронштейн</t>
  </si>
  <si>
    <t>Колонка настінна зовнішня, 40 Вт, 100 В, 156(ш) х 600 (в) х 129 (г) мм, металеві корпус, решітка і кронштейн</t>
  </si>
  <si>
    <t>Регулятор гучності настінний, 30 Вт, 100 В, 3 положення +вимк, врізний</t>
  </si>
  <si>
    <t xml:space="preserve">Шафа 19”, сталь, 11U, передні двері скло, задні двері метал, замки, 587(Ш) х 613(В) х 587(Г) мм </t>
  </si>
  <si>
    <t>Шафа 19", сталь, 11U, передні двері скло, задні двері метал, замки, 587(Ш) х 613(В) х 587(Г) мм, постачається розібраною</t>
  </si>
  <si>
    <t>Шафа 19", сталь, 23U, передні двері скло, задні двері метал, замки, 587(Ш) х 1200(В) х 587(Г) мм, постачається розібраною</t>
  </si>
  <si>
    <t>Шафа 19", сталь, 27U, передні двері скло, задні двері метал, замки, 587(Ш) х 1418(В) х 587(Г) мм, постачається розібраною</t>
  </si>
  <si>
    <t>Шафа 19", сталь, 33U, передні двері скло, задні двері метал, замки, 587(Ш) х 1685(В) х 587(Г) мм, постачається розібраною</t>
  </si>
  <si>
    <t>Шафа 19", сталь, 45U, передні двері скло, задні двері метал, замки, 587(Ш) х 2200(В) х 587(Г) мм</t>
  </si>
  <si>
    <t>Шафа 19", сталь, 39U, передні двері скло, задні двері метал, замки, 587(Ш) х 1952(В) х 587(Г) мм, постачається розібраною</t>
  </si>
  <si>
    <t>Шафа 19”, сталь, 9U,   передні двері скло, задні двері метал, замки, 587(Ш) х 524(В) х 587(Г) мм, постачається розібраною</t>
  </si>
  <si>
    <t>PA-212</t>
  </si>
  <si>
    <t>Настінний блок віддаленого вибору джерела і гучності в зоні для PX-8000, лін. і мікроф. входи для локальних джерел, UTP Cat5</t>
  </si>
  <si>
    <t>підсилювач потужності, 4 канали, 600 Вт (сумарно для всіх каналів), гнучкий розподіл потужності по каналах (макс 300 Вт в каналі)</t>
  </si>
  <si>
    <r>
      <t xml:space="preserve">PRM-UST            </t>
    </r>
    <r>
      <rPr>
        <b/>
        <sz val="8"/>
        <color rgb="FFFF0000"/>
        <rFont val="Arial"/>
        <family val="2"/>
        <charset val="204"/>
      </rPr>
      <t xml:space="preserve"> NEW!</t>
    </r>
  </si>
  <si>
    <r>
      <t xml:space="preserve">PRM-USTB         </t>
    </r>
    <r>
      <rPr>
        <b/>
        <sz val="8"/>
        <color rgb="FFFF0000"/>
        <rFont val="Arial"/>
        <family val="2"/>
        <charset val="204"/>
      </rPr>
      <t xml:space="preserve"> NEW!</t>
    </r>
  </si>
  <si>
    <r>
      <t xml:space="preserve">PRM-4P600-EU   </t>
    </r>
    <r>
      <rPr>
        <b/>
        <sz val="8"/>
        <color rgb="FFFF0000"/>
        <rFont val="Arial"/>
        <family val="2"/>
        <charset val="204"/>
      </rPr>
      <t>NEW!</t>
    </r>
  </si>
  <si>
    <r>
      <t xml:space="preserve">CCS-CML             </t>
    </r>
    <r>
      <rPr>
        <b/>
        <sz val="8"/>
        <color rgb="FFFF0000"/>
        <rFont val="Arial"/>
        <family val="2"/>
        <charset val="204"/>
      </rPr>
      <t xml:space="preserve"> sale!</t>
    </r>
  </si>
  <si>
    <r>
      <t xml:space="preserve">LBB3330/50          </t>
    </r>
    <r>
      <rPr>
        <b/>
        <sz val="8"/>
        <color rgb="FFFF0000"/>
        <rFont val="Arial"/>
        <family val="2"/>
        <charset val="204"/>
      </rPr>
      <t>sale!</t>
    </r>
  </si>
  <si>
    <t>прайс-лист распродажи, 14.02.2023 г.</t>
  </si>
  <si>
    <t>дилерский прайс-лист, 14.02.2023</t>
  </si>
  <si>
    <t xml:space="preserve">                 рекомендований роздрібний прайс-лист, 13.04.2023</t>
  </si>
  <si>
    <t>наявність 13.04.2023</t>
  </si>
  <si>
    <t>роздрібний прайс-лист, 13.04.2023</t>
  </si>
  <si>
    <t>роздрібний прайс-лист, 13.04.2023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</si>
</sst>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_);[Red]\(&quot;$&quot;#,##0\)"/>
    <numFmt numFmtId="165" formatCode="[$€-2]\ #,##0"/>
    <numFmt numFmtId="166" formatCode="[$€-2]\ #,##0.0"/>
    <numFmt numFmtId="167" formatCode="[$€-2]\ #,##0.00"/>
    <numFmt numFmtId="168" formatCode="_-* #,##0\ _г_р_н_._-;\-* #,##0\ _г_р_н_._-;_-* &quot;- &quot;_г_р_н_._-;_-@_-"/>
    <numFmt numFmtId="169" formatCode="[$$-409]#,##0_ ;[Red]\-[$$-409]#,##0\ "/>
    <numFmt numFmtId="170" formatCode="_-* #,##0.0_-;\-* #,##0.0_-;_-* &quot;-&quot;_-;_-@_-"/>
    <numFmt numFmtId="171" formatCode="[$$-409]#,##0.0_ ;[Red]\-[$$-409]#,##0.0\ "/>
    <numFmt numFmtId="172" formatCode="0.0"/>
  </numFmts>
  <fonts count="74">
    <font>
      <sz val="10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5"/>
      <name val="Arial"/>
      <family val="2"/>
    </font>
    <font>
      <sz val="5"/>
      <name val="Arial"/>
      <family val="2"/>
    </font>
    <font>
      <sz val="13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8"/>
      <name val="Arial"/>
      <family val="2"/>
      <charset val="204"/>
    </font>
    <font>
      <b/>
      <sz val="9"/>
      <color indexed="18"/>
      <name val="Arial"/>
      <family val="2"/>
      <charset val="204"/>
    </font>
    <font>
      <sz val="9"/>
      <name val="Geneva"/>
      <family val="2"/>
    </font>
    <font>
      <b/>
      <sz val="11"/>
      <color theme="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indexed="1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1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3"/>
      <color indexed="63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family val="2"/>
      <charset val="204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18"/>
      <name val="Arial"/>
      <family val="2"/>
      <charset val="204"/>
    </font>
    <font>
      <sz val="12"/>
      <name val="Arial"/>
      <family val="2"/>
      <charset val="204"/>
    </font>
    <font>
      <sz val="11"/>
      <name val="돋움"/>
      <family val="3"/>
      <charset val="129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3"/>
      <name val="Arial"/>
      <family val="2"/>
    </font>
    <font>
      <sz val="9"/>
      <color indexed="8"/>
      <name val="Arial"/>
      <family val="2"/>
      <charset val="204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sz val="8"/>
      <name val="MS Sans Serif"/>
      <family val="2"/>
      <charset val="204"/>
    </font>
    <font>
      <b/>
      <sz val="13"/>
      <color indexed="23"/>
      <name val="Arial"/>
      <family val="2"/>
      <charset val="204"/>
    </font>
    <font>
      <b/>
      <sz val="10"/>
      <color indexed="51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HelveticaNeue"/>
      <charset val="204"/>
    </font>
    <font>
      <sz val="8"/>
      <name val="Arial Cyr"/>
      <charset val="204"/>
    </font>
    <font>
      <b/>
      <sz val="8"/>
      <color indexed="23"/>
      <name val="Arial"/>
      <family val="2"/>
      <charset val="204"/>
    </font>
    <font>
      <b/>
      <sz val="10"/>
      <color indexed="51"/>
      <name val="Arial Cyr"/>
      <charset val="204"/>
    </font>
    <font>
      <sz val="8"/>
      <name val="MS Sans Serif"/>
      <family val="2"/>
    </font>
    <font>
      <sz val="8"/>
      <name val="Arial Cyr"/>
      <family val="2"/>
      <charset val="204"/>
    </font>
    <font>
      <b/>
      <sz val="9"/>
      <color theme="3"/>
      <name val="Arial"/>
      <family val="2"/>
    </font>
    <font>
      <sz val="11"/>
      <name val="MS Sans Serif"/>
      <family val="2"/>
    </font>
    <font>
      <sz val="8"/>
      <color indexed="10"/>
      <name val="MS Sans Serif"/>
      <family val="2"/>
      <charset val="204"/>
    </font>
    <font>
      <sz val="12"/>
      <color indexed="18"/>
      <name val="Arial"/>
      <family val="2"/>
      <charset val="204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9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indexed="18"/>
      <name val="Arial"/>
      <family val="2"/>
      <charset val="204"/>
    </font>
    <font>
      <sz val="8"/>
      <color theme="1"/>
      <name val="Arial"/>
      <family val="2"/>
      <charset val="238"/>
    </font>
    <font>
      <b/>
      <sz val="8"/>
      <color indexed="18"/>
      <name val="Arial"/>
      <family val="2"/>
      <charset val="204"/>
    </font>
    <font>
      <sz val="8"/>
      <color indexed="23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theme="3"/>
      <name val="Arial"/>
      <family val="2"/>
      <charset val="204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2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23"/>
      </bottom>
      <diagonal/>
    </border>
    <border>
      <left style="medium">
        <color indexed="9"/>
      </left>
      <right/>
      <top style="medium">
        <color indexed="9"/>
      </top>
      <bottom style="medium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9" fillId="0" borderId="0"/>
    <xf numFmtId="0" fontId="33" fillId="0" borderId="0"/>
    <xf numFmtId="0" fontId="38" fillId="0" borderId="0">
      <alignment vertical="center"/>
    </xf>
    <xf numFmtId="168" fontId="33" fillId="0" borderId="0" applyFill="0" applyBorder="0" applyAlignment="0" applyProtection="0"/>
    <xf numFmtId="0" fontId="1" fillId="0" borderId="0"/>
  </cellStyleXfs>
  <cellXfs count="356">
    <xf numFmtId="0" fontId="0" fillId="0" borderId="0" xfId="0"/>
    <xf numFmtId="0" fontId="2" fillId="0" borderId="0" xfId="0" applyFont="1"/>
    <xf numFmtId="0" fontId="3" fillId="0" borderId="0" xfId="0" applyFont="1"/>
    <xf numFmtId="0" fontId="22" fillId="0" borderId="0" xfId="0" applyFont="1"/>
    <xf numFmtId="0" fontId="23" fillId="0" borderId="0" xfId="0" applyFont="1"/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9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8" xfId="0" applyFont="1" applyBorder="1"/>
    <xf numFmtId="0" fontId="12" fillId="3" borderId="1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40" fillId="0" borderId="0" xfId="0" applyFont="1"/>
    <xf numFmtId="0" fontId="36" fillId="3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/>
    <xf numFmtId="0" fontId="47" fillId="0" borderId="5" xfId="0" applyFont="1" applyBorder="1" applyAlignment="1" applyProtection="1">
      <alignment horizontal="center"/>
      <protection locked="0"/>
    </xf>
    <xf numFmtId="0" fontId="7" fillId="0" borderId="7" xfId="0" applyFont="1" applyBorder="1"/>
    <xf numFmtId="0" fontId="7" fillId="0" borderId="8" xfId="0" applyFont="1" applyBorder="1"/>
    <xf numFmtId="0" fontId="32" fillId="0" borderId="5" xfId="0" applyFont="1" applyBorder="1"/>
    <xf numFmtId="0" fontId="48" fillId="0" borderId="5" xfId="0" applyFont="1" applyBorder="1" applyAlignment="1" applyProtection="1">
      <alignment horizontal="center"/>
      <protection locked="0"/>
    </xf>
    <xf numFmtId="0" fontId="29" fillId="0" borderId="7" xfId="0" applyFont="1" applyBorder="1"/>
    <xf numFmtId="0" fontId="49" fillId="0" borderId="5" xfId="0" applyFont="1" applyBorder="1" applyAlignment="1" applyProtection="1">
      <alignment horizontal="center"/>
      <protection locked="0"/>
    </xf>
    <xf numFmtId="0" fontId="9" fillId="0" borderId="5" xfId="0" applyFont="1" applyBorder="1"/>
    <xf numFmtId="0" fontId="1" fillId="0" borderId="7" xfId="0" applyFont="1" applyBorder="1"/>
    <xf numFmtId="0" fontId="1" fillId="0" borderId="5" xfId="0" applyFont="1" applyBorder="1"/>
    <xf numFmtId="0" fontId="9" fillId="0" borderId="12" xfId="0" applyFont="1" applyBorder="1"/>
    <xf numFmtId="0" fontId="1" fillId="0" borderId="13" xfId="0" applyFont="1" applyBorder="1"/>
    <xf numFmtId="0" fontId="12" fillId="0" borderId="6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/>
    <xf numFmtId="0" fontId="50" fillId="0" borderId="0" xfId="0" applyFont="1"/>
    <xf numFmtId="0" fontId="51" fillId="0" borderId="2" xfId="0" applyFont="1" applyBorder="1" applyAlignment="1">
      <alignment horizontal="left"/>
    </xf>
    <xf numFmtId="0" fontId="8" fillId="0" borderId="2" xfId="0" applyFont="1" applyBorder="1"/>
    <xf numFmtId="0" fontId="2" fillId="0" borderId="3" xfId="0" applyFont="1" applyBorder="1"/>
    <xf numFmtId="0" fontId="48" fillId="0" borderId="3" xfId="0" applyFont="1" applyBorder="1"/>
    <xf numFmtId="0" fontId="51" fillId="0" borderId="2" xfId="0" applyFont="1" applyBorder="1"/>
    <xf numFmtId="1" fontId="2" fillId="0" borderId="0" xfId="0" applyNumberFormat="1" applyFont="1" applyAlignment="1">
      <alignment horizontal="right"/>
    </xf>
    <xf numFmtId="0" fontId="3" fillId="0" borderId="2" xfId="0" applyFont="1" applyBorder="1"/>
    <xf numFmtId="0" fontId="2" fillId="0" borderId="14" xfId="0" applyFont="1" applyBorder="1"/>
    <xf numFmtId="0" fontId="53" fillId="0" borderId="14" xfId="0" applyFont="1" applyBorder="1"/>
    <xf numFmtId="0" fontId="3" fillId="0" borderId="15" xfId="0" applyFont="1" applyBorder="1"/>
    <xf numFmtId="0" fontId="2" fillId="0" borderId="5" xfId="0" applyFont="1" applyBorder="1"/>
    <xf numFmtId="0" fontId="3" fillId="0" borderId="5" xfId="0" applyFont="1" applyBorder="1"/>
    <xf numFmtId="0" fontId="32" fillId="0" borderId="7" xfId="0" applyFont="1" applyBorder="1" applyAlignment="1">
      <alignment horizontal="right"/>
    </xf>
    <xf numFmtId="0" fontId="2" fillId="0" borderId="7" xfId="0" applyFont="1" applyBorder="1"/>
    <xf numFmtId="0" fontId="48" fillId="0" borderId="5" xfId="0" applyFont="1" applyBorder="1" applyAlignment="1">
      <alignment horizontal="left" indent="6"/>
    </xf>
    <xf numFmtId="0" fontId="29" fillId="0" borderId="5" xfId="0" applyFont="1" applyBorder="1" applyAlignment="1">
      <alignment horizontal="left" vertical="top" wrapText="1" indent="6"/>
    </xf>
    <xf numFmtId="0" fontId="1" fillId="0" borderId="7" xfId="0" applyFont="1" applyBorder="1" applyAlignment="1">
      <alignment horizontal="left" indent="6"/>
    </xf>
    <xf numFmtId="0" fontId="32" fillId="0" borderId="5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 indent="6"/>
    </xf>
    <xf numFmtId="0" fontId="29" fillId="0" borderId="0" xfId="0" applyFont="1" applyAlignment="1">
      <alignment vertical="top"/>
    </xf>
    <xf numFmtId="0" fontId="1" fillId="0" borderId="7" xfId="0" applyFont="1" applyBorder="1" applyAlignment="1">
      <alignment horizontal="left" vertical="top" indent="6"/>
    </xf>
    <xf numFmtId="0" fontId="2" fillId="0" borderId="16" xfId="0" applyFont="1" applyBorder="1"/>
    <xf numFmtId="0" fontId="43" fillId="0" borderId="12" xfId="0" applyFont="1" applyBorder="1" applyAlignment="1">
      <alignment horizontal="left" vertical="top" wrapText="1" indent="6"/>
    </xf>
    <xf numFmtId="0" fontId="1" fillId="0" borderId="13" xfId="0" applyFont="1" applyBorder="1" applyAlignment="1">
      <alignment horizontal="left" indent="6"/>
    </xf>
    <xf numFmtId="0" fontId="2" fillId="0" borderId="1" xfId="0" applyFont="1" applyBorder="1" applyAlignment="1">
      <alignment horizontal="right" vertical="center" wrapText="1"/>
    </xf>
    <xf numFmtId="0" fontId="57" fillId="0" borderId="0" xfId="0" applyFont="1" applyAlignment="1">
      <alignment horizontal="left"/>
    </xf>
    <xf numFmtId="0" fontId="37" fillId="0" borderId="0" xfId="0" applyFont="1"/>
    <xf numFmtId="0" fontId="8" fillId="0" borderId="0" xfId="0" applyFont="1"/>
    <xf numFmtId="0" fontId="2" fillId="0" borderId="2" xfId="2" applyFont="1" applyBorder="1" applyAlignment="1">
      <alignment horizontal="left"/>
    </xf>
    <xf numFmtId="0" fontId="13" fillId="0" borderId="5" xfId="0" applyFont="1" applyBorder="1"/>
    <xf numFmtId="0" fontId="41" fillId="0" borderId="5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6" fillId="3" borderId="0" xfId="0" applyFont="1" applyFill="1" applyAlignment="1" applyProtection="1">
      <alignment horizontal="center" vertical="center"/>
      <protection locked="0"/>
    </xf>
    <xf numFmtId="0" fontId="13" fillId="0" borderId="7" xfId="0" applyFont="1" applyBorder="1"/>
    <xf numFmtId="0" fontId="41" fillId="3" borderId="7" xfId="0" applyFont="1" applyFill="1" applyBorder="1" applyAlignment="1">
      <alignment horizontal="center"/>
    </xf>
    <xf numFmtId="0" fontId="61" fillId="3" borderId="5" xfId="0" applyFont="1" applyFill="1" applyBorder="1" applyAlignment="1" applyProtection="1">
      <alignment horizontal="center"/>
      <protection locked="0"/>
    </xf>
    <xf numFmtId="0" fontId="29" fillId="0" borderId="1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62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49" fontId="13" fillId="0" borderId="2" xfId="0" applyNumberFormat="1" applyFont="1" applyBorder="1" applyAlignment="1">
      <alignment vertical="top"/>
    </xf>
    <xf numFmtId="0" fontId="44" fillId="3" borderId="2" xfId="0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49" fontId="13" fillId="0" borderId="4" xfId="0" applyNumberFormat="1" applyFont="1" applyBorder="1" applyAlignment="1">
      <alignment vertical="top"/>
    </xf>
    <xf numFmtId="49" fontId="13" fillId="0" borderId="4" xfId="0" applyNumberFormat="1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34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49" fontId="13" fillId="3" borderId="2" xfId="0" applyNumberFormat="1" applyFont="1" applyFill="1" applyBorder="1" applyAlignment="1">
      <alignment vertical="top"/>
    </xf>
    <xf numFmtId="49" fontId="13" fillId="0" borderId="0" xfId="0" applyNumberFormat="1" applyFont="1" applyAlignment="1">
      <alignment vertical="top"/>
    </xf>
    <xf numFmtId="49" fontId="13" fillId="0" borderId="0" xfId="0" applyNumberFormat="1" applyFont="1" applyAlignment="1">
      <alignment horizontal="center" vertical="top"/>
    </xf>
    <xf numFmtId="0" fontId="13" fillId="0" borderId="2" xfId="0" applyFont="1" applyBorder="1" applyAlignment="1">
      <alignment horizontal="left" vertical="top"/>
    </xf>
    <xf numFmtId="49" fontId="13" fillId="0" borderId="0" xfId="0" applyNumberFormat="1" applyFont="1"/>
    <xf numFmtId="49" fontId="2" fillId="0" borderId="0" xfId="0" applyNumberFormat="1" applyFont="1" applyAlignment="1">
      <alignment horizontal="center"/>
    </xf>
    <xf numFmtId="49" fontId="44" fillId="0" borderId="2" xfId="0" applyNumberFormat="1" applyFont="1" applyBorder="1" applyAlignment="1">
      <alignment horizontal="center" vertical="top"/>
    </xf>
    <xf numFmtId="0" fontId="2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3" fillId="2" borderId="0" xfId="0" applyFont="1" applyFill="1"/>
    <xf numFmtId="0" fontId="29" fillId="2" borderId="0" xfId="0" applyFont="1" applyFill="1"/>
    <xf numFmtId="0" fontId="3" fillId="2" borderId="0" xfId="0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64" fillId="0" borderId="0" xfId="0" applyFont="1" applyAlignment="1">
      <alignment vertical="center"/>
    </xf>
    <xf numFmtId="0" fontId="65" fillId="0" borderId="0" xfId="0" applyFont="1"/>
    <xf numFmtId="0" fontId="65" fillId="0" borderId="19" xfId="0" applyFont="1" applyBorder="1" applyAlignment="1">
      <alignment vertical="center"/>
    </xf>
    <xf numFmtId="0" fontId="66" fillId="0" borderId="19" xfId="0" applyFont="1" applyBorder="1" applyAlignment="1">
      <alignment vertical="center"/>
    </xf>
    <xf numFmtId="0" fontId="6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2" fontId="18" fillId="0" borderId="0" xfId="0" applyNumberFormat="1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70" fillId="0" borderId="0" xfId="0" applyFont="1" applyAlignment="1">
      <alignment horizontal="center" vertical="center"/>
    </xf>
    <xf numFmtId="0" fontId="1" fillId="0" borderId="0" xfId="5"/>
    <xf numFmtId="0" fontId="7" fillId="0" borderId="0" xfId="5" applyFont="1"/>
    <xf numFmtId="0" fontId="3" fillId="0" borderId="0" xfId="5" applyFont="1"/>
    <xf numFmtId="0" fontId="2" fillId="0" borderId="0" xfId="5" applyFont="1"/>
    <xf numFmtId="0" fontId="22" fillId="0" borderId="0" xfId="5" applyFont="1"/>
    <xf numFmtId="0" fontId="2" fillId="0" borderId="2" xfId="5" applyFont="1" applyBorder="1"/>
    <xf numFmtId="0" fontId="2" fillId="0" borderId="0" xfId="5" applyFont="1" applyAlignment="1">
      <alignment horizontal="left"/>
    </xf>
    <xf numFmtId="0" fontId="24" fillId="0" borderId="0" xfId="5" applyFont="1"/>
    <xf numFmtId="0" fontId="8" fillId="0" borderId="0" xfId="5" applyFont="1"/>
    <xf numFmtId="0" fontId="46" fillId="0" borderId="0" xfId="5" applyFont="1"/>
    <xf numFmtId="0" fontId="22" fillId="0" borderId="0" xfId="5" applyFont="1" applyAlignment="1">
      <alignment horizontal="left"/>
    </xf>
    <xf numFmtId="0" fontId="57" fillId="0" borderId="0" xfId="5" applyFont="1" applyAlignment="1">
      <alignment horizontal="left"/>
    </xf>
    <xf numFmtId="0" fontId="57" fillId="0" borderId="0" xfId="5" applyFont="1"/>
    <xf numFmtId="0" fontId="3" fillId="0" borderId="0" xfId="5" quotePrefix="1" applyFont="1" applyAlignment="1">
      <alignment horizontal="left"/>
    </xf>
    <xf numFmtId="0" fontId="2" fillId="0" borderId="0" xfId="5" quotePrefix="1" applyFont="1" applyAlignment="1">
      <alignment horizontal="left"/>
    </xf>
    <xf numFmtId="0" fontId="24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3" fillId="0" borderId="3" xfId="5" applyFont="1" applyBorder="1" applyAlignment="1">
      <alignment horizontal="left"/>
    </xf>
    <xf numFmtId="0" fontId="55" fillId="0" borderId="0" xfId="5" applyFont="1"/>
    <xf numFmtId="0" fontId="59" fillId="0" borderId="0" xfId="5" applyFont="1"/>
    <xf numFmtId="0" fontId="37" fillId="0" borderId="0" xfId="5" applyFont="1"/>
    <xf numFmtId="2" fontId="57" fillId="0" borderId="0" xfId="5" applyNumberFormat="1" applyFont="1" applyAlignment="1">
      <alignment vertical="top"/>
    </xf>
    <xf numFmtId="2" fontId="57" fillId="0" borderId="3" xfId="5" applyNumberFormat="1" applyFont="1" applyBorder="1" applyAlignment="1">
      <alignment vertical="top"/>
    </xf>
    <xf numFmtId="0" fontId="58" fillId="0" borderId="0" xfId="5" applyFont="1"/>
    <xf numFmtId="0" fontId="3" fillId="0" borderId="0" xfId="5" applyFont="1" applyAlignment="1" applyProtection="1">
      <alignment horizontal="center"/>
      <protection locked="0"/>
    </xf>
    <xf numFmtId="0" fontId="3" fillId="0" borderId="0" xfId="5" applyFont="1" applyAlignment="1" applyProtection="1">
      <alignment horizontal="left"/>
      <protection locked="0"/>
    </xf>
    <xf numFmtId="0" fontId="9" fillId="0" borderId="0" xfId="5" applyFont="1" applyAlignment="1">
      <alignment vertical="center"/>
    </xf>
    <xf numFmtId="0" fontId="8" fillId="0" borderId="18" xfId="5" applyFont="1" applyBorder="1" applyAlignment="1">
      <alignment horizontal="center" vertical="center"/>
    </xf>
    <xf numFmtId="0" fontId="8" fillId="0" borderId="17" xfId="5" applyFont="1" applyBorder="1"/>
    <xf numFmtId="0" fontId="31" fillId="0" borderId="5" xfId="5" applyFont="1" applyBorder="1" applyAlignment="1" applyProtection="1">
      <alignment horizontal="left"/>
      <protection locked="0"/>
    </xf>
    <xf numFmtId="0" fontId="30" fillId="0" borderId="17" xfId="5" applyFont="1" applyBorder="1" applyAlignment="1" applyProtection="1">
      <alignment horizontal="left"/>
      <protection locked="0"/>
    </xf>
    <xf numFmtId="0" fontId="3" fillId="0" borderId="20" xfId="0" applyFont="1" applyBorder="1" applyAlignment="1">
      <alignment horizontal="left" vertical="center"/>
    </xf>
    <xf numFmtId="0" fontId="23" fillId="0" borderId="0" xfId="0" applyFont="1" applyAlignment="1">
      <alignment horizontal="left" vertical="top"/>
    </xf>
    <xf numFmtId="1" fontId="26" fillId="0" borderId="0" xfId="0" applyNumberFormat="1" applyFont="1" applyAlignment="1">
      <alignment horizontal="right" vertical="top"/>
    </xf>
    <xf numFmtId="0" fontId="42" fillId="0" borderId="0" xfId="0" applyFont="1" applyAlignment="1">
      <alignment horizontal="left" vertical="top"/>
    </xf>
    <xf numFmtId="0" fontId="3" fillId="0" borderId="7" xfId="0" applyFont="1" applyBorder="1"/>
    <xf numFmtId="0" fontId="3" fillId="0" borderId="9" xfId="0" applyFont="1" applyBorder="1"/>
    <xf numFmtId="0" fontId="46" fillId="0" borderId="11" xfId="0" applyFont="1" applyBorder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49" fontId="13" fillId="0" borderId="2" xfId="0" applyNumberFormat="1" applyFont="1" applyBorder="1" applyAlignment="1">
      <alignment horizontal="right" vertical="top"/>
    </xf>
    <xf numFmtId="1" fontId="13" fillId="0" borderId="4" xfId="0" applyNumberFormat="1" applyFont="1" applyBorder="1" applyAlignment="1">
      <alignment horizontal="right" vertical="top"/>
    </xf>
    <xf numFmtId="1" fontId="13" fillId="0" borderId="0" xfId="0" applyNumberFormat="1" applyFont="1" applyAlignment="1">
      <alignment horizontal="right" vertical="top"/>
    </xf>
    <xf numFmtId="165" fontId="13" fillId="0" borderId="2" xfId="0" applyNumberFormat="1" applyFont="1" applyBorder="1" applyAlignment="1">
      <alignment horizontal="right" vertical="top"/>
    </xf>
    <xf numFmtId="1" fontId="13" fillId="0" borderId="2" xfId="0" applyNumberFormat="1" applyFont="1" applyBorder="1" applyAlignment="1">
      <alignment horizontal="right" vertical="top"/>
    </xf>
    <xf numFmtId="0" fontId="3" fillId="0" borderId="3" xfId="0" applyFont="1" applyBorder="1"/>
    <xf numFmtId="0" fontId="8" fillId="0" borderId="18" xfId="5" applyFont="1" applyBorder="1"/>
    <xf numFmtId="0" fontId="31" fillId="0" borderId="0" xfId="5" applyFont="1" applyAlignment="1" applyProtection="1">
      <alignment horizontal="left"/>
      <protection locked="0"/>
    </xf>
    <xf numFmtId="0" fontId="31" fillId="2" borderId="0" xfId="0" applyFont="1" applyFill="1" applyAlignment="1" applyProtection="1">
      <alignment horizontal="left" vertical="center"/>
      <protection locked="0"/>
    </xf>
    <xf numFmtId="0" fontId="6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/>
    <xf numFmtId="0" fontId="6" fillId="2" borderId="0" xfId="0" applyFont="1" applyFill="1" applyAlignment="1">
      <alignment vertical="top"/>
    </xf>
    <xf numFmtId="0" fontId="72" fillId="2" borderId="0" xfId="0" applyFont="1" applyFill="1" applyAlignment="1" applyProtection="1">
      <alignment horizontal="center" vertical="top"/>
      <protection locked="0"/>
    </xf>
    <xf numFmtId="0" fontId="7" fillId="0" borderId="0" xfId="0" applyFont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4" fillId="2" borderId="0" xfId="0" applyFont="1" applyFill="1" applyAlignment="1">
      <alignment horizontal="right" vertical="top"/>
    </xf>
    <xf numFmtId="0" fontId="12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3" fillId="0" borderId="0" xfId="1" applyFont="1" applyAlignment="1">
      <alignment vertical="top"/>
    </xf>
    <xf numFmtId="0" fontId="8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5" fillId="0" borderId="21" xfId="0" applyFont="1" applyBorder="1" applyAlignment="1">
      <alignment vertical="top" wrapText="1"/>
    </xf>
    <xf numFmtId="0" fontId="15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2" fillId="0" borderId="21" xfId="0" applyFont="1" applyBorder="1" applyAlignment="1">
      <alignment horizontal="left" vertical="top"/>
    </xf>
    <xf numFmtId="167" fontId="2" fillId="0" borderId="21" xfId="0" applyNumberFormat="1" applyFont="1" applyBorder="1" applyAlignment="1">
      <alignment horizontal="right" vertical="top"/>
    </xf>
    <xf numFmtId="0" fontId="2" fillId="0" borderId="23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20" fillId="0" borderId="22" xfId="0" applyFont="1" applyBorder="1" applyAlignment="1">
      <alignment vertical="top"/>
    </xf>
    <xf numFmtId="0" fontId="23" fillId="0" borderId="22" xfId="0" applyFont="1" applyBorder="1" applyAlignment="1">
      <alignment vertical="top"/>
    </xf>
    <xf numFmtId="167" fontId="3" fillId="0" borderId="21" xfId="0" applyNumberFormat="1" applyFont="1" applyBorder="1" applyAlignment="1">
      <alignment vertical="top"/>
    </xf>
    <xf numFmtId="0" fontId="3" fillId="0" borderId="21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3" fillId="0" borderId="21" xfId="1" applyFont="1" applyBorder="1" applyAlignment="1">
      <alignment vertical="top"/>
    </xf>
    <xf numFmtId="49" fontId="3" fillId="0" borderId="21" xfId="0" applyNumberFormat="1" applyFont="1" applyBorder="1" applyAlignment="1">
      <alignment vertical="top"/>
    </xf>
    <xf numFmtId="0" fontId="16" fillId="0" borderId="21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4" fontId="3" fillId="0" borderId="21" xfId="0" applyNumberFormat="1" applyFont="1" applyBorder="1" applyAlignment="1">
      <alignment vertical="top"/>
    </xf>
    <xf numFmtId="4" fontId="3" fillId="0" borderId="21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horizontal="left" vertical="top"/>
    </xf>
    <xf numFmtId="0" fontId="2" fillId="0" borderId="21" xfId="0" applyFont="1" applyBorder="1" applyAlignment="1">
      <alignment horizontal="center" vertical="top" wrapText="1"/>
    </xf>
    <xf numFmtId="0" fontId="13" fillId="0" borderId="21" xfId="5" applyFont="1" applyBorder="1" applyAlignment="1">
      <alignment vertical="center"/>
    </xf>
    <xf numFmtId="0" fontId="2" fillId="0" borderId="21" xfId="5" applyFont="1" applyBorder="1" applyAlignment="1">
      <alignment horizontal="left" vertical="center"/>
    </xf>
    <xf numFmtId="0" fontId="2" fillId="0" borderId="21" xfId="5" quotePrefix="1" applyFont="1" applyBorder="1" applyAlignment="1">
      <alignment horizontal="left"/>
    </xf>
    <xf numFmtId="0" fontId="3" fillId="0" borderId="21" xfId="5" applyFont="1" applyBorder="1" applyAlignment="1">
      <alignment horizontal="left"/>
    </xf>
    <xf numFmtId="0" fontId="3" fillId="0" borderId="21" xfId="5" applyFont="1" applyBorder="1"/>
    <xf numFmtId="0" fontId="2" fillId="0" borderId="21" xfId="5" applyFont="1" applyBorder="1" applyAlignment="1">
      <alignment horizontal="left"/>
    </xf>
    <xf numFmtId="0" fontId="7" fillId="0" borderId="0" xfId="5" applyFont="1" applyAlignment="1">
      <alignment horizontal="center"/>
    </xf>
    <xf numFmtId="0" fontId="1" fillId="0" borderId="0" xfId="5" applyAlignment="1">
      <alignment horizontal="center"/>
    </xf>
    <xf numFmtId="0" fontId="3" fillId="0" borderId="0" xfId="5" applyFont="1" applyAlignment="1">
      <alignment horizontal="center"/>
    </xf>
    <xf numFmtId="0" fontId="23" fillId="0" borderId="0" xfId="5" applyFont="1" applyAlignment="1">
      <alignment horizontal="center"/>
    </xf>
    <xf numFmtId="0" fontId="3" fillId="0" borderId="21" xfId="5" applyFont="1" applyBorder="1" applyAlignment="1">
      <alignment horizontal="center"/>
    </xf>
    <xf numFmtId="14" fontId="3" fillId="0" borderId="21" xfId="5" applyNumberFormat="1" applyFont="1" applyBorder="1" applyAlignment="1">
      <alignment horizontal="center"/>
    </xf>
    <xf numFmtId="0" fontId="2" fillId="0" borderId="21" xfId="5" applyFont="1" applyBorder="1"/>
    <xf numFmtId="0" fontId="3" fillId="0" borderId="21" xfId="2" applyFont="1" applyBorder="1" applyAlignment="1">
      <alignment horizontal="left"/>
    </xf>
    <xf numFmtId="0" fontId="2" fillId="0" borderId="21" xfId="4" applyNumberFormat="1" applyFont="1" applyFill="1" applyBorder="1" applyAlignment="1">
      <alignment horizontal="left" vertical="center"/>
    </xf>
    <xf numFmtId="170" fontId="3" fillId="0" borderId="21" xfId="4" applyNumberFormat="1" applyFont="1" applyFill="1" applyBorder="1" applyAlignment="1">
      <alignment vertical="center"/>
    </xf>
    <xf numFmtId="0" fontId="2" fillId="0" borderId="21" xfId="3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64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/>
    <xf numFmtId="0" fontId="16" fillId="0" borderId="2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66" fillId="0" borderId="21" xfId="0" applyFont="1" applyBorder="1" applyAlignment="1">
      <alignment vertical="center"/>
    </xf>
    <xf numFmtId="0" fontId="65" fillId="0" borderId="21" xfId="0" applyFont="1" applyBorder="1"/>
    <xf numFmtId="0" fontId="2" fillId="0" borderId="21" xfId="0" applyFont="1" applyBorder="1"/>
    <xf numFmtId="0" fontId="65" fillId="0" borderId="21" xfId="0" applyFont="1" applyBorder="1" applyAlignment="1">
      <alignment vertical="center"/>
    </xf>
    <xf numFmtId="0" fontId="3" fillId="0" borderId="21" xfId="0" applyFont="1" applyBorder="1" applyAlignment="1">
      <alignment horizontal="left"/>
    </xf>
    <xf numFmtId="0" fontId="64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66" fillId="0" borderId="21" xfId="0" applyFont="1" applyBorder="1"/>
    <xf numFmtId="0" fontId="68" fillId="0" borderId="21" xfId="0" applyFont="1" applyBorder="1"/>
    <xf numFmtId="0" fontId="2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7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6" fontId="11" fillId="0" borderId="0" xfId="0" applyNumberFormat="1" applyFont="1" applyAlignment="1">
      <alignment vertical="top"/>
    </xf>
    <xf numFmtId="166" fontId="12" fillId="0" borderId="0" xfId="0" applyNumberFormat="1" applyFont="1" applyAlignment="1">
      <alignment vertical="top"/>
    </xf>
    <xf numFmtId="0" fontId="2" fillId="0" borderId="21" xfId="0" applyFont="1" applyBorder="1" applyAlignment="1">
      <alignment horizontal="right" vertical="top" wrapText="1"/>
    </xf>
    <xf numFmtId="166" fontId="23" fillId="0" borderId="0" xfId="0" applyNumberFormat="1" applyFont="1" applyAlignment="1">
      <alignment vertical="top"/>
    </xf>
    <xf numFmtId="167" fontId="2" fillId="0" borderId="21" xfId="0" applyNumberFormat="1" applyFont="1" applyBorder="1" applyAlignment="1">
      <alignment vertical="top"/>
    </xf>
    <xf numFmtId="166" fontId="3" fillId="0" borderId="0" xfId="0" applyNumberFormat="1" applyFont="1" applyAlignment="1">
      <alignment vertical="top"/>
    </xf>
    <xf numFmtId="166" fontId="3" fillId="0" borderId="23" xfId="0" applyNumberFormat="1" applyFont="1" applyBorder="1" applyAlignment="1">
      <alignment vertical="top"/>
    </xf>
    <xf numFmtId="166" fontId="23" fillId="0" borderId="22" xfId="0" applyNumberFormat="1" applyFont="1" applyBorder="1" applyAlignment="1">
      <alignment vertical="top"/>
    </xf>
    <xf numFmtId="167" fontId="2" fillId="0" borderId="0" xfId="0" applyNumberFormat="1" applyFont="1" applyAlignment="1">
      <alignment vertical="top"/>
    </xf>
    <xf numFmtId="166" fontId="27" fillId="0" borderId="0" xfId="0" applyNumberFormat="1" applyFont="1" applyAlignment="1">
      <alignment vertical="top"/>
    </xf>
    <xf numFmtId="167" fontId="13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14" fontId="3" fillId="0" borderId="21" xfId="0" applyNumberFormat="1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9" fillId="0" borderId="17" xfId="5" applyFont="1" applyBorder="1"/>
    <xf numFmtId="0" fontId="29" fillId="0" borderId="18" xfId="5" applyFont="1" applyBorder="1"/>
    <xf numFmtId="2" fontId="32" fillId="0" borderId="18" xfId="5" applyNumberFormat="1" applyFont="1" applyBorder="1"/>
    <xf numFmtId="0" fontId="2" fillId="0" borderId="21" xfId="5" applyFont="1" applyBorder="1" applyAlignment="1">
      <alignment horizontal="right" vertical="center" wrapText="1"/>
    </xf>
    <xf numFmtId="0" fontId="56" fillId="0" borderId="0" xfId="5" applyFont="1" applyAlignment="1">
      <alignment horizontal="right" vertical="top"/>
    </xf>
    <xf numFmtId="2" fontId="18" fillId="0" borderId="0" xfId="5" applyNumberFormat="1" applyFont="1"/>
    <xf numFmtId="169" fontId="2" fillId="0" borderId="21" xfId="5" applyNumberFormat="1" applyFont="1" applyBorder="1"/>
    <xf numFmtId="169" fontId="2" fillId="0" borderId="0" xfId="5" applyNumberFormat="1" applyFont="1"/>
    <xf numFmtId="1" fontId="18" fillId="0" borderId="0" xfId="5" applyNumberFormat="1" applyFont="1"/>
    <xf numFmtId="1" fontId="2" fillId="0" borderId="0" xfId="5" applyNumberFormat="1" applyFont="1"/>
    <xf numFmtId="1" fontId="3" fillId="0" borderId="0" xfId="5" applyNumberFormat="1" applyFont="1"/>
    <xf numFmtId="0" fontId="29" fillId="0" borderId="0" xfId="5" applyFont="1"/>
    <xf numFmtId="171" fontId="2" fillId="0" borderId="21" xfId="5" applyNumberFormat="1" applyFont="1" applyBorder="1"/>
    <xf numFmtId="172" fontId="18" fillId="0" borderId="0" xfId="5" applyNumberFormat="1" applyFont="1"/>
    <xf numFmtId="0" fontId="2" fillId="0" borderId="2" xfId="5" applyFont="1" applyBorder="1" applyAlignment="1">
      <alignment horizontal="left"/>
    </xf>
    <xf numFmtId="0" fontId="3" fillId="0" borderId="2" xfId="5" applyFont="1" applyBorder="1" applyAlignment="1">
      <alignment horizontal="left"/>
    </xf>
    <xf numFmtId="169" fontId="2" fillId="0" borderId="2" xfId="5" applyNumberFormat="1" applyFont="1" applyBorder="1"/>
    <xf numFmtId="0" fontId="3" fillId="0" borderId="21" xfId="3" applyFont="1" applyBorder="1" applyAlignment="1">
      <alignment horizontal="left" vertical="center"/>
    </xf>
    <xf numFmtId="1" fontId="2" fillId="0" borderId="3" xfId="5" applyNumberFormat="1" applyFont="1" applyBorder="1"/>
    <xf numFmtId="0" fontId="2" fillId="0" borderId="21" xfId="2" applyFont="1" applyBorder="1"/>
    <xf numFmtId="0" fontId="23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2" fillId="0" borderId="21" xfId="0" applyFont="1" applyBorder="1" applyAlignment="1">
      <alignment horizontal="right" vertical="center" wrapText="1"/>
    </xf>
    <xf numFmtId="165" fontId="32" fillId="0" borderId="0" xfId="0" applyNumberFormat="1" applyFont="1" applyAlignment="1">
      <alignment horizontal="right" vertical="top"/>
    </xf>
    <xf numFmtId="167" fontId="2" fillId="0" borderId="21" xfId="0" applyNumberFormat="1" applyFont="1" applyBorder="1" applyAlignment="1">
      <alignment horizontal="right" vertical="center" wrapText="1"/>
    </xf>
    <xf numFmtId="167" fontId="2" fillId="0" borderId="0" xfId="0" applyNumberFormat="1" applyFont="1" applyAlignment="1">
      <alignment horizontal="right" vertical="top"/>
    </xf>
    <xf numFmtId="167" fontId="2" fillId="0" borderId="19" xfId="0" applyNumberFormat="1" applyFont="1" applyBorder="1" applyAlignment="1">
      <alignment horizontal="right" vertical="top"/>
    </xf>
    <xf numFmtId="167" fontId="32" fillId="0" borderId="0" xfId="0" applyNumberFormat="1" applyFont="1" applyAlignment="1">
      <alignment horizontal="right" vertical="top"/>
    </xf>
    <xf numFmtId="167" fontId="3" fillId="0" borderId="0" xfId="0" applyNumberFormat="1" applyFont="1" applyAlignment="1">
      <alignment horizontal="right" vertical="center"/>
    </xf>
    <xf numFmtId="167" fontId="2" fillId="0" borderId="21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7" fontId="3" fillId="0" borderId="0" xfId="0" applyNumberFormat="1" applyFont="1"/>
    <xf numFmtId="167" fontId="69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center" vertical="center"/>
    </xf>
    <xf numFmtId="167" fontId="39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4" fillId="0" borderId="23" xfId="5" quotePrefix="1" applyFont="1" applyBorder="1" applyAlignment="1">
      <alignment horizontal="left"/>
    </xf>
    <xf numFmtId="0" fontId="5" fillId="0" borderId="23" xfId="5" applyFont="1" applyBorder="1" applyAlignment="1">
      <alignment horizontal="left"/>
    </xf>
    <xf numFmtId="169" fontId="2" fillId="0" borderId="23" xfId="5" applyNumberFormat="1" applyFont="1" applyBorder="1"/>
    <xf numFmtId="0" fontId="3" fillId="0" borderId="23" xfId="5" applyFont="1" applyBorder="1" applyAlignment="1">
      <alignment horizontal="center"/>
    </xf>
    <xf numFmtId="0" fontId="57" fillId="0" borderId="22" xfId="5" applyFont="1" applyBorder="1"/>
    <xf numFmtId="0" fontId="60" fillId="0" borderId="22" xfId="5" applyFont="1" applyBorder="1"/>
    <xf numFmtId="169" fontId="2" fillId="0" borderId="22" xfId="5" applyNumberFormat="1" applyFont="1" applyBorder="1"/>
    <xf numFmtId="0" fontId="37" fillId="0" borderId="22" xfId="5" applyFont="1" applyBorder="1" applyAlignment="1">
      <alignment horizontal="center"/>
    </xf>
    <xf numFmtId="0" fontId="3" fillId="0" borderId="23" xfId="5" applyFont="1" applyBorder="1" applyAlignment="1">
      <alignment horizontal="left"/>
    </xf>
    <xf numFmtId="0" fontId="3" fillId="0" borderId="22" xfId="5" applyFont="1" applyBorder="1" applyAlignment="1">
      <alignment horizontal="left"/>
    </xf>
    <xf numFmtId="0" fontId="3" fillId="0" borderId="22" xfId="5" applyFont="1" applyBorder="1" applyAlignment="1">
      <alignment horizontal="center"/>
    </xf>
    <xf numFmtId="0" fontId="57" fillId="0" borderId="22" xfId="5" applyFont="1" applyBorder="1" applyAlignment="1">
      <alignment horizontal="left"/>
    </xf>
    <xf numFmtId="0" fontId="35" fillId="0" borderId="22" xfId="5" applyFont="1" applyBorder="1" applyAlignment="1">
      <alignment horizontal="left"/>
    </xf>
    <xf numFmtId="0" fontId="1" fillId="0" borderId="22" xfId="5" applyBorder="1" applyAlignment="1">
      <alignment horizontal="center"/>
    </xf>
    <xf numFmtId="0" fontId="2" fillId="0" borderId="23" xfId="3" applyFont="1" applyBorder="1" applyAlignment="1">
      <alignment horizontal="left" vertical="center"/>
    </xf>
    <xf numFmtId="0" fontId="3" fillId="0" borderId="23" xfId="5" applyFont="1" applyBorder="1"/>
    <xf numFmtId="0" fontId="5" fillId="0" borderId="23" xfId="5" applyFont="1" applyBorder="1" applyAlignment="1">
      <alignment horizontal="center"/>
    </xf>
    <xf numFmtId="0" fontId="24" fillId="0" borderId="22" xfId="5" applyFont="1" applyBorder="1" applyAlignment="1">
      <alignment horizontal="left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2" fillId="0" borderId="0" xfId="5" applyFont="1" applyAlignment="1">
      <alignment horizontal="left"/>
    </xf>
    <xf numFmtId="0" fontId="23" fillId="0" borderId="0" xfId="5" applyFont="1" applyAlignment="1">
      <alignment horizontal="left"/>
    </xf>
    <xf numFmtId="0" fontId="4" fillId="0" borderId="0" xfId="5" quotePrefix="1" applyFont="1" applyAlignment="1">
      <alignment horizontal="left"/>
    </xf>
    <xf numFmtId="0" fontId="5" fillId="0" borderId="0" xfId="5" applyFont="1" applyAlignment="1">
      <alignment horizontal="left"/>
    </xf>
    <xf numFmtId="0" fontId="4" fillId="0" borderId="23" xfId="5" applyFont="1" applyBorder="1"/>
    <xf numFmtId="0" fontId="5" fillId="0" borderId="23" xfId="5" applyFont="1" applyBorder="1"/>
    <xf numFmtId="164" fontId="2" fillId="0" borderId="21" xfId="5" applyNumberFormat="1" applyFont="1" applyBorder="1"/>
  </cellXfs>
  <cellStyles count="6">
    <cellStyle name="Standard_EV2001 Euro02" xfId="1" xr:uid="{00000000-0005-0000-0000-000000000000}"/>
    <cellStyle name="Звичайний" xfId="0" builtinId="0"/>
    <cellStyle name="Звичайний 2" xfId="5" xr:uid="{00000000-0005-0000-0000-000001000000}"/>
    <cellStyle name="Обычный 2" xfId="2" xr:uid="{00000000-0005-0000-0000-000003000000}"/>
    <cellStyle name="Финансовый [0] 2" xfId="4" xr:uid="{00000000-0005-0000-0000-000004000000}"/>
    <cellStyle name="표준_NEW MODEL PRICE_091109" xfId="3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C5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0</xdr:row>
      <xdr:rowOff>30480</xdr:rowOff>
    </xdr:from>
    <xdr:ext cx="1712446" cy="402648"/>
    <xdr:pic>
      <xdr:nvPicPr>
        <xdr:cNvPr id="2" name="Picture 10" descr="Bosch_SL-en_4C_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26321"/>
        <a:stretch>
          <a:fillRect/>
        </a:stretch>
      </xdr:blipFill>
      <xdr:spPr bwMode="auto">
        <a:xfrm>
          <a:off x="22860" y="0"/>
          <a:ext cx="1712446" cy="402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absoluteAnchor>
    <xdr:pos x="6592843" y="32105"/>
    <xdr:ext cx="1316160" cy="339090"/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92843" y="32105"/>
          <a:ext cx="131616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0" rIns="0" bIns="36576" anchor="b" upright="1"/>
        <a:lstStyle/>
        <a:p>
          <a:pPr algn="l" rtl="0">
            <a:defRPr sz="1000"/>
          </a:pPr>
          <a:r>
            <a:rPr lang="ru-RU" sz="2400" b="1" i="0" u="none" strike="noStrike" baseline="0">
              <a:solidFill>
                <a:srgbClr val="33CCCC"/>
              </a:solidFill>
              <a:latin typeface="Verdana"/>
            </a:rPr>
            <a:t>укртех</a:t>
          </a: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22860</xdr:rowOff>
    </xdr:from>
    <xdr:to>
      <xdr:col>1</xdr:col>
      <xdr:colOff>394493</xdr:colOff>
      <xdr:row>1</xdr:row>
      <xdr:rowOff>83820</xdr:rowOff>
    </xdr:to>
    <xdr:pic>
      <xdr:nvPicPr>
        <xdr:cNvPr id="2" name="Picture 4" descr="InterM logo 10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" y="22860"/>
          <a:ext cx="1017428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5318125</xdr:colOff>
      <xdr:row>0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3" name="Text Box 2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22988" y="0"/>
          <a:ext cx="1327150" cy="44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2400" b="1" i="0" u="none" strike="noStrike" baseline="0">
              <a:solidFill>
                <a:srgbClr val="33CCCC"/>
              </a:solidFill>
              <a:latin typeface="Verdana"/>
            </a:rPr>
            <a:t>укртех</a:t>
          </a:r>
          <a:endParaRPr lang="ru-RU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60960</xdr:rowOff>
    </xdr:from>
    <xdr:to>
      <xdr:col>1</xdr:col>
      <xdr:colOff>225136</xdr:colOff>
      <xdr:row>4</xdr:row>
      <xdr:rowOff>53340</xdr:rowOff>
    </xdr:to>
    <xdr:sp macro="" textlink="">
      <xdr:nvSpPr>
        <xdr:cNvPr id="2" name="Text Box 27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0480" y="238472"/>
          <a:ext cx="1147156" cy="399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2200" b="1" i="0" u="none" strike="noStrike" baseline="0">
              <a:solidFill>
                <a:srgbClr val="33CCCC"/>
              </a:solidFill>
              <a:latin typeface="Verdana"/>
            </a:rPr>
            <a:t>укртех</a:t>
          </a:r>
        </a:p>
      </xdr:txBody>
    </xdr:sp>
    <xdr:clientData/>
  </xdr:twoCellAnchor>
  <xdr:twoCellAnchor editAs="oneCell">
    <xdr:from>
      <xdr:col>1</xdr:col>
      <xdr:colOff>4401044</xdr:colOff>
      <xdr:row>0</xdr:row>
      <xdr:rowOff>26490</xdr:rowOff>
    </xdr:from>
    <xdr:to>
      <xdr:col>1</xdr:col>
      <xdr:colOff>5189071</xdr:colOff>
      <xdr:row>4</xdr:row>
      <xdr:rowOff>34110</xdr:rowOff>
    </xdr:to>
    <xdr:pic>
      <xdr:nvPicPr>
        <xdr:cNvPr id="3" name="Рисунок 8" descr="Monacor_Log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4032" y="26490"/>
          <a:ext cx="788027" cy="588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5898130</xdr:colOff>
      <xdr:row>0</xdr:row>
      <xdr:rowOff>39688</xdr:rowOff>
    </xdr:from>
    <xdr:to>
      <xdr:col>2</xdr:col>
      <xdr:colOff>235092</xdr:colOff>
      <xdr:row>3</xdr:row>
      <xdr:rowOff>123247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1118" y="39688"/>
          <a:ext cx="1285083" cy="5359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2730056</xdr:colOff>
      <xdr:row>1</xdr:row>
      <xdr:rowOff>15240</xdr:rowOff>
    </xdr:from>
    <xdr:to>
      <xdr:col>1</xdr:col>
      <xdr:colOff>3629216</xdr:colOff>
      <xdr:row>4</xdr:row>
      <xdr:rowOff>15240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73044" y="191453"/>
          <a:ext cx="899160" cy="404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4943456</xdr:colOff>
      <xdr:row>0</xdr:row>
      <xdr:rowOff>8659</xdr:rowOff>
    </xdr:from>
    <xdr:to>
      <xdr:col>4</xdr:col>
      <xdr:colOff>4327</xdr:colOff>
      <xdr:row>2</xdr:row>
      <xdr:rowOff>168679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310294" y="8659"/>
          <a:ext cx="1490246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2800" b="1" i="0" strike="noStrike">
              <a:solidFill>
                <a:srgbClr val="33CCCC"/>
              </a:solidFill>
              <a:latin typeface="Verdana"/>
            </a:rPr>
            <a:t>укртех</a:t>
          </a:r>
          <a:r>
            <a:rPr lang="ru-RU" sz="1700" b="1" i="0" strike="noStrike">
              <a:solidFill>
                <a:srgbClr val="33CCCC"/>
              </a:solidFill>
              <a:latin typeface="Arial"/>
              <a:cs typeface="Arial"/>
            </a:rPr>
            <a:t>    </a:t>
          </a:r>
          <a:r>
            <a:rPr lang="ru-RU" sz="1700" b="1" i="0" strike="noStrike">
              <a:solidFill>
                <a:srgbClr val="008080"/>
              </a:solidFill>
              <a:latin typeface="Arial"/>
              <a:cs typeface="Arial"/>
            </a:rPr>
            <a:t>           </a:t>
          </a:r>
          <a:r>
            <a:rPr lang="ru-RU" sz="1400" b="1" i="0" strike="noStrike">
              <a:solidFill>
                <a:srgbClr val="008080"/>
              </a:solidFill>
              <a:latin typeface="Arial"/>
              <a:cs typeface="Arial"/>
            </a:rPr>
            <a:t>                     </a:t>
          </a: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52388</xdr:colOff>
          <xdr:row>0</xdr:row>
          <xdr:rowOff>52388</xdr:rowOff>
        </xdr:from>
        <xdr:to>
          <xdr:col>2</xdr:col>
          <xdr:colOff>366713</xdr:colOff>
          <xdr:row>2</xdr:row>
          <xdr:rowOff>119063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5450898</xdr:colOff>
      <xdr:row>0</xdr:row>
      <xdr:rowOff>47625</xdr:rowOff>
    </xdr:from>
    <xdr:to>
      <xdr:col>3</xdr:col>
      <xdr:colOff>111905</xdr:colOff>
      <xdr:row>1</xdr:row>
      <xdr:rowOff>119063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299489" y="47625"/>
          <a:ext cx="1371802" cy="29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0800" rIns="0" bIns="10800" anchor="t" upright="1"/>
        <a:lstStyle/>
        <a:p>
          <a:pPr algn="l" rtl="0">
            <a:defRPr sz="1000"/>
          </a:pPr>
          <a:r>
            <a:rPr lang="ru-RU" sz="1700" b="1" i="0" strike="noStrike">
              <a:solidFill>
                <a:srgbClr val="2DB9B9"/>
              </a:solidFill>
              <a:latin typeface="Verdana"/>
            </a:rPr>
            <a:t>УКРТЕХ</a:t>
          </a:r>
          <a:r>
            <a:rPr lang="ru-RU" sz="1600" b="1" i="0" strike="noStrike">
              <a:solidFill>
                <a:srgbClr val="2DB9B9"/>
              </a:solidFill>
              <a:latin typeface="Arial"/>
              <a:cs typeface="Arial"/>
            </a:rPr>
            <a:t>   </a:t>
          </a:r>
          <a:r>
            <a:rPr lang="ru-RU" sz="1600" b="1" i="0" strike="noStrike">
              <a:solidFill>
                <a:srgbClr val="008080"/>
              </a:solidFill>
              <a:latin typeface="Arial"/>
              <a:cs typeface="Arial"/>
            </a:rPr>
            <a:t> </a:t>
          </a:r>
          <a:r>
            <a:rPr lang="ru-RU" sz="1400" b="1" i="0" strike="noStrike">
              <a:solidFill>
                <a:srgbClr val="008080"/>
              </a:solidFill>
              <a:latin typeface="Arial"/>
              <a:cs typeface="Arial"/>
            </a:rPr>
            <a:t>                                </a:t>
          </a: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34204</xdr:colOff>
      <xdr:row>19</xdr:row>
      <xdr:rowOff>736891</xdr:rowOff>
    </xdr:from>
    <xdr:to>
      <xdr:col>1</xdr:col>
      <xdr:colOff>662854</xdr:colOff>
      <xdr:row>21</xdr:row>
      <xdr:rowOff>56287</xdr:rowOff>
    </xdr:to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204" y="3848391"/>
          <a:ext cx="1477963" cy="10894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технология 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S-Logic™ 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создает широкую 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объемную звукопанораму</a:t>
          </a:r>
        </a:p>
      </xdr:txBody>
    </xdr:sp>
    <xdr:clientData/>
  </xdr:twoCellAnchor>
  <xdr:twoCellAnchor>
    <xdr:from>
      <xdr:col>0</xdr:col>
      <xdr:colOff>88756</xdr:colOff>
      <xdr:row>19</xdr:row>
      <xdr:rowOff>430</xdr:rowOff>
    </xdr:from>
    <xdr:to>
      <xdr:col>1</xdr:col>
      <xdr:colOff>660257</xdr:colOff>
      <xdr:row>19</xdr:row>
      <xdr:rowOff>99573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756" y="3111930"/>
          <a:ext cx="1420814" cy="991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в обычных наушниках кажется, что музыка играет в голове...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285750</xdr:rowOff>
        </xdr:from>
        <xdr:to>
          <xdr:col>1</xdr:col>
          <xdr:colOff>261938</xdr:colOff>
          <xdr:row>19</xdr:row>
          <xdr:rowOff>838200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33338</xdr:colOff>
          <xdr:row>0</xdr:row>
          <xdr:rowOff>71438</xdr:rowOff>
        </xdr:from>
        <xdr:to>
          <xdr:col>1</xdr:col>
          <xdr:colOff>1281113</xdr:colOff>
          <xdr:row>6</xdr:row>
          <xdr:rowOff>4763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17</xdr:row>
          <xdr:rowOff>14288</xdr:rowOff>
        </xdr:from>
        <xdr:to>
          <xdr:col>0</xdr:col>
          <xdr:colOff>800100</xdr:colOff>
          <xdr:row>18</xdr:row>
          <xdr:rowOff>461963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2.bin"/><Relationship Id="rId9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4"/>
  <sheetViews>
    <sheetView tabSelected="1" zoomScale="120" zoomScaleNormal="120" zoomScaleSheetLayoutView="100" workbookViewId="0">
      <pane ySplit="5" topLeftCell="A6" activePane="bottomLeft" state="frozen"/>
      <selection pane="bottomLeft" activeCell="B3" sqref="B3"/>
    </sheetView>
  </sheetViews>
  <sheetFormatPr defaultColWidth="9.06640625" defaultRowHeight="12.75"/>
  <cols>
    <col min="1" max="1" width="16.33203125" style="103" customWidth="1"/>
    <col min="2" max="2" width="88.06640625" style="189" customWidth="1"/>
    <col min="3" max="3" width="7.59765625" style="264" customWidth="1"/>
    <col min="4" max="4" width="9.46484375" style="277" customWidth="1"/>
    <col min="5" max="16384" width="9.06640625" style="182"/>
  </cols>
  <sheetData>
    <row r="1" spans="1:4" s="180" customFormat="1" ht="17.649999999999999">
      <c r="A1" s="178"/>
      <c r="B1" s="179" t="s">
        <v>679</v>
      </c>
      <c r="C1" s="263"/>
      <c r="D1" s="276"/>
    </row>
    <row r="2" spans="1:4" ht="13.15">
      <c r="A2" s="181"/>
      <c r="B2" s="179" t="s">
        <v>920</v>
      </c>
    </row>
    <row r="3" spans="1:4" s="185" customFormat="1" ht="6.4">
      <c r="A3" s="183"/>
      <c r="B3" s="184"/>
      <c r="C3" s="265"/>
      <c r="D3" s="278"/>
    </row>
    <row r="4" spans="1:4" s="187" customFormat="1" ht="15.4">
      <c r="A4" s="200" t="s">
        <v>700</v>
      </c>
      <c r="B4" s="186"/>
      <c r="C4" s="266"/>
      <c r="D4" s="279"/>
    </row>
    <row r="5" spans="1:4" s="103" customFormat="1" ht="30.4">
      <c r="A5" s="201" t="s">
        <v>676</v>
      </c>
      <c r="B5" s="202" t="s">
        <v>464</v>
      </c>
      <c r="C5" s="267" t="s">
        <v>677</v>
      </c>
      <c r="D5" s="221" t="s">
        <v>918</v>
      </c>
    </row>
    <row r="6" spans="1:4" s="188" customFormat="1" ht="13.9">
      <c r="A6" s="191" t="s">
        <v>480</v>
      </c>
      <c r="C6" s="268"/>
      <c r="D6" s="280"/>
    </row>
    <row r="7" spans="1:4" s="189" customFormat="1" ht="10.15">
      <c r="A7" s="203" t="s">
        <v>2</v>
      </c>
      <c r="B7" s="204" t="s">
        <v>491</v>
      </c>
      <c r="C7" s="269">
        <v>59.13</v>
      </c>
      <c r="D7" s="281" t="s">
        <v>672</v>
      </c>
    </row>
    <row r="8" spans="1:4" s="189" customFormat="1" ht="10.15">
      <c r="A8" s="203" t="s">
        <v>683</v>
      </c>
      <c r="B8" s="204" t="s">
        <v>691</v>
      </c>
      <c r="C8" s="269">
        <v>58.320000000000007</v>
      </c>
      <c r="D8" s="281" t="s">
        <v>673</v>
      </c>
    </row>
    <row r="9" spans="1:4" s="189" customFormat="1" ht="10.15">
      <c r="A9" s="203" t="s">
        <v>684</v>
      </c>
      <c r="B9" s="204" t="s">
        <v>698</v>
      </c>
      <c r="C9" s="269">
        <v>119.74500000000002</v>
      </c>
      <c r="D9" s="281" t="s">
        <v>673</v>
      </c>
    </row>
    <row r="10" spans="1:4" s="189" customFormat="1" ht="10.15">
      <c r="A10" s="203" t="s">
        <v>3</v>
      </c>
      <c r="B10" s="204" t="s">
        <v>699</v>
      </c>
      <c r="C10" s="269">
        <v>189.14</v>
      </c>
      <c r="D10" s="281" t="s">
        <v>672</v>
      </c>
    </row>
    <row r="11" spans="1:4" s="189" customFormat="1" ht="10.15">
      <c r="A11" s="203" t="s">
        <v>0</v>
      </c>
      <c r="B11" s="204" t="s">
        <v>492</v>
      </c>
      <c r="C11" s="269">
        <v>182.12</v>
      </c>
      <c r="D11" s="281" t="s">
        <v>672</v>
      </c>
    </row>
    <row r="12" spans="1:4" s="189" customFormat="1" ht="10.15">
      <c r="A12" s="205" t="s">
        <v>36</v>
      </c>
      <c r="B12" s="204" t="s">
        <v>493</v>
      </c>
      <c r="C12" s="269">
        <v>182.12</v>
      </c>
      <c r="D12" s="281" t="s">
        <v>672</v>
      </c>
    </row>
    <row r="13" spans="1:4" s="189" customFormat="1" ht="10.15">
      <c r="A13" s="192"/>
      <c r="C13" s="270"/>
      <c r="D13" s="282"/>
    </row>
    <row r="14" spans="1:4" s="190" customFormat="1" ht="13.9">
      <c r="A14" s="191" t="s">
        <v>465</v>
      </c>
      <c r="C14" s="268"/>
      <c r="D14" s="283"/>
    </row>
    <row r="15" spans="1:4" s="189" customFormat="1" ht="10.15">
      <c r="A15" s="203" t="s">
        <v>107</v>
      </c>
      <c r="B15" s="204" t="s">
        <v>494</v>
      </c>
      <c r="C15" s="269">
        <v>47.79</v>
      </c>
      <c r="D15" s="281" t="s">
        <v>672</v>
      </c>
    </row>
    <row r="16" spans="1:4" s="189" customFormat="1" ht="10.15">
      <c r="A16" s="203" t="s">
        <v>56</v>
      </c>
      <c r="B16" s="204" t="s">
        <v>495</v>
      </c>
      <c r="C16" s="269">
        <v>56.3</v>
      </c>
      <c r="D16" s="281" t="s">
        <v>672</v>
      </c>
    </row>
    <row r="17" spans="1:4" s="189" customFormat="1" ht="10.15">
      <c r="A17" s="203" t="s">
        <v>57</v>
      </c>
      <c r="B17" s="204" t="s">
        <v>496</v>
      </c>
      <c r="C17" s="269">
        <v>63.86</v>
      </c>
      <c r="D17" s="281" t="s">
        <v>672</v>
      </c>
    </row>
    <row r="18" spans="1:4" s="189" customFormat="1" ht="10.15">
      <c r="A18" s="203" t="s">
        <v>58</v>
      </c>
      <c r="B18" s="204" t="s">
        <v>498</v>
      </c>
      <c r="C18" s="269">
        <v>151.47</v>
      </c>
      <c r="D18" s="281" t="s">
        <v>672</v>
      </c>
    </row>
    <row r="19" spans="1:4" s="189" customFormat="1" ht="10.15">
      <c r="A19" s="203" t="s">
        <v>25</v>
      </c>
      <c r="B19" s="204" t="s">
        <v>499</v>
      </c>
      <c r="C19" s="269">
        <v>9.59</v>
      </c>
      <c r="D19" s="281" t="s">
        <v>672</v>
      </c>
    </row>
    <row r="20" spans="1:4" s="189" customFormat="1" ht="10.15">
      <c r="A20" s="103"/>
      <c r="C20" s="270"/>
      <c r="D20" s="282"/>
    </row>
    <row r="21" spans="1:4" s="188" customFormat="1" ht="13.9">
      <c r="A21" s="191" t="s">
        <v>466</v>
      </c>
      <c r="C21" s="268"/>
      <c r="D21" s="280"/>
    </row>
    <row r="22" spans="1:4" s="189" customFormat="1" ht="10.15">
      <c r="A22" s="205" t="s">
        <v>83</v>
      </c>
      <c r="B22" s="204" t="s">
        <v>497</v>
      </c>
      <c r="C22" s="206">
        <v>81.27</v>
      </c>
      <c r="D22" s="281" t="s">
        <v>673</v>
      </c>
    </row>
    <row r="23" spans="1:4" s="189" customFormat="1" ht="10.15">
      <c r="A23" s="203" t="s">
        <v>380</v>
      </c>
      <c r="B23" s="204" t="s">
        <v>501</v>
      </c>
      <c r="C23" s="206">
        <v>67.37</v>
      </c>
      <c r="D23" s="281" t="s">
        <v>673</v>
      </c>
    </row>
    <row r="24" spans="1:4" s="189" customFormat="1" ht="10.15">
      <c r="A24" s="203" t="s">
        <v>353</v>
      </c>
      <c r="B24" s="204" t="s">
        <v>502</v>
      </c>
      <c r="C24" s="206">
        <v>84.78</v>
      </c>
      <c r="D24" s="281" t="s">
        <v>673</v>
      </c>
    </row>
    <row r="25" spans="1:4" s="189" customFormat="1" ht="10.15">
      <c r="A25" s="203" t="s">
        <v>351</v>
      </c>
      <c r="B25" s="204" t="s">
        <v>503</v>
      </c>
      <c r="C25" s="206">
        <v>80.87</v>
      </c>
      <c r="D25" s="281" t="s">
        <v>673</v>
      </c>
    </row>
    <row r="26" spans="1:4" s="189" customFormat="1" ht="10.15">
      <c r="A26" s="203" t="s">
        <v>352</v>
      </c>
      <c r="B26" s="204" t="s">
        <v>504</v>
      </c>
      <c r="C26" s="206">
        <v>102.2</v>
      </c>
      <c r="D26" s="281" t="s">
        <v>673</v>
      </c>
    </row>
    <row r="27" spans="1:4" s="189" customFormat="1" ht="10.15">
      <c r="A27" s="203" t="s">
        <v>462</v>
      </c>
      <c r="B27" s="204" t="s">
        <v>505</v>
      </c>
      <c r="C27" s="206">
        <v>70.739999999999995</v>
      </c>
      <c r="D27" s="281" t="s">
        <v>673</v>
      </c>
    </row>
    <row r="28" spans="1:4" s="189" customFormat="1" ht="10.15">
      <c r="A28" s="203" t="s">
        <v>350</v>
      </c>
      <c r="B28" s="204" t="s">
        <v>500</v>
      </c>
      <c r="C28" s="206">
        <v>43.16</v>
      </c>
      <c r="D28" s="281" t="s">
        <v>672</v>
      </c>
    </row>
    <row r="29" spans="1:4" s="189" customFormat="1" ht="10.15">
      <c r="A29" s="203" t="s">
        <v>488</v>
      </c>
      <c r="B29" s="204" t="s">
        <v>506</v>
      </c>
      <c r="C29" s="206">
        <v>33.08</v>
      </c>
      <c r="D29" s="284" t="s">
        <v>672</v>
      </c>
    </row>
    <row r="30" spans="1:4" s="189" customFormat="1" ht="10.15">
      <c r="A30" s="203" t="s">
        <v>418</v>
      </c>
      <c r="B30" s="204" t="s">
        <v>507</v>
      </c>
      <c r="C30" s="206">
        <v>34.29</v>
      </c>
      <c r="D30" s="281" t="s">
        <v>672</v>
      </c>
    </row>
    <row r="31" spans="1:4" s="189" customFormat="1" ht="10.15">
      <c r="A31" s="203" t="s">
        <v>419</v>
      </c>
      <c r="B31" s="204" t="s">
        <v>508</v>
      </c>
      <c r="C31" s="206">
        <v>34.29</v>
      </c>
      <c r="D31" s="281" t="s">
        <v>672</v>
      </c>
    </row>
    <row r="32" spans="1:4" s="189" customFormat="1" ht="10.15">
      <c r="A32" s="203" t="s">
        <v>417</v>
      </c>
      <c r="B32" s="204" t="s">
        <v>509</v>
      </c>
      <c r="C32" s="206">
        <v>46.71</v>
      </c>
      <c r="D32" s="281" t="s">
        <v>672</v>
      </c>
    </row>
    <row r="33" spans="1:4" s="189" customFormat="1" ht="10.15">
      <c r="A33" s="207"/>
      <c r="B33" s="208"/>
      <c r="C33" s="271"/>
      <c r="D33" s="285"/>
    </row>
    <row r="34" spans="1:4" s="190" customFormat="1" ht="13.9">
      <c r="A34" s="209" t="s">
        <v>481</v>
      </c>
      <c r="B34" s="210"/>
      <c r="C34" s="272"/>
      <c r="D34" s="286"/>
    </row>
    <row r="35" spans="1:4" s="189" customFormat="1" ht="10.15">
      <c r="A35" s="203" t="s">
        <v>7</v>
      </c>
      <c r="B35" s="204" t="s">
        <v>510</v>
      </c>
      <c r="C35" s="269">
        <v>66.290000000000006</v>
      </c>
      <c r="D35" s="281" t="s">
        <v>673</v>
      </c>
    </row>
    <row r="36" spans="1:4" s="189" customFormat="1" ht="10.15">
      <c r="A36" s="203" t="s">
        <v>8</v>
      </c>
      <c r="B36" s="204" t="s">
        <v>511</v>
      </c>
      <c r="C36" s="269">
        <v>81</v>
      </c>
      <c r="D36" s="281" t="s">
        <v>673</v>
      </c>
    </row>
    <row r="37" spans="1:4" s="189" customFormat="1" ht="10.15">
      <c r="A37" s="203" t="s">
        <v>9</v>
      </c>
      <c r="B37" s="204" t="s">
        <v>512</v>
      </c>
      <c r="C37" s="269">
        <v>20.25</v>
      </c>
      <c r="D37" s="281" t="s">
        <v>673</v>
      </c>
    </row>
    <row r="38" spans="1:4" s="189" customFormat="1" ht="10.15">
      <c r="A38" s="203" t="s">
        <v>10</v>
      </c>
      <c r="B38" s="204" t="s">
        <v>513</v>
      </c>
      <c r="C38" s="269">
        <v>25.92</v>
      </c>
      <c r="D38" s="281" t="s">
        <v>673</v>
      </c>
    </row>
    <row r="39" spans="1:4" s="189" customFormat="1" ht="10.15">
      <c r="A39" s="203" t="s">
        <v>52</v>
      </c>
      <c r="B39" s="204" t="s">
        <v>514</v>
      </c>
      <c r="C39" s="269">
        <v>90.45</v>
      </c>
      <c r="D39" s="281" t="s">
        <v>672</v>
      </c>
    </row>
    <row r="40" spans="1:4" s="189" customFormat="1" ht="10.15">
      <c r="A40" s="192"/>
      <c r="C40" s="270"/>
      <c r="D40" s="282"/>
    </row>
    <row r="41" spans="1:4" s="190" customFormat="1" ht="13.5" customHeight="1">
      <c r="A41" s="193" t="s">
        <v>467</v>
      </c>
      <c r="B41" s="188"/>
      <c r="C41" s="268"/>
      <c r="D41" s="282"/>
    </row>
    <row r="42" spans="1:4" s="189" customFormat="1" ht="10.15">
      <c r="A42" s="203" t="s">
        <v>354</v>
      </c>
      <c r="B42" s="204" t="s">
        <v>517</v>
      </c>
      <c r="C42" s="206">
        <v>70.88</v>
      </c>
      <c r="D42" s="281" t="s">
        <v>672</v>
      </c>
    </row>
    <row r="43" spans="1:4" s="189" customFormat="1" ht="10.15">
      <c r="A43" s="205" t="s">
        <v>101</v>
      </c>
      <c r="B43" s="204" t="s">
        <v>515</v>
      </c>
      <c r="C43" s="269">
        <v>269.06</v>
      </c>
      <c r="D43" s="281" t="s">
        <v>673</v>
      </c>
    </row>
    <row r="44" spans="1:4" s="189" customFormat="1" ht="10.15">
      <c r="A44" s="205" t="s">
        <v>81</v>
      </c>
      <c r="B44" s="204" t="s">
        <v>516</v>
      </c>
      <c r="C44" s="269">
        <v>413.24</v>
      </c>
      <c r="D44" s="281" t="s">
        <v>673</v>
      </c>
    </row>
    <row r="45" spans="1:4" s="189" customFormat="1" ht="10.15">
      <c r="A45" s="203" t="s">
        <v>13</v>
      </c>
      <c r="B45" s="204" t="s">
        <v>518</v>
      </c>
      <c r="C45" s="269">
        <v>513.41</v>
      </c>
      <c r="D45" s="281" t="s">
        <v>673</v>
      </c>
    </row>
    <row r="46" spans="1:4" s="189" customFormat="1" ht="10.15">
      <c r="A46" s="203" t="s">
        <v>14</v>
      </c>
      <c r="B46" s="204" t="s">
        <v>519</v>
      </c>
      <c r="C46" s="269">
        <v>759.24</v>
      </c>
      <c r="D46" s="281" t="s">
        <v>673</v>
      </c>
    </row>
    <row r="47" spans="1:4" s="189" customFormat="1" ht="10.15">
      <c r="A47" s="203" t="s">
        <v>15</v>
      </c>
      <c r="B47" s="204" t="s">
        <v>520</v>
      </c>
      <c r="C47" s="269">
        <v>871.97</v>
      </c>
      <c r="D47" s="281" t="s">
        <v>673</v>
      </c>
    </row>
    <row r="48" spans="1:4" s="189" customFormat="1" ht="10.15">
      <c r="A48" s="103"/>
      <c r="C48" s="273"/>
      <c r="D48" s="282"/>
    </row>
    <row r="49" spans="1:4" s="189" customFormat="1" ht="13.9">
      <c r="A49" s="193" t="s">
        <v>468</v>
      </c>
      <c r="C49" s="273"/>
      <c r="D49" s="282"/>
    </row>
    <row r="50" spans="1:4" s="189" customFormat="1" ht="10.15">
      <c r="A50" s="203" t="s">
        <v>423</v>
      </c>
      <c r="B50" s="211" t="s">
        <v>521</v>
      </c>
      <c r="C50" s="269">
        <v>9152.19</v>
      </c>
      <c r="D50" s="281" t="s">
        <v>673</v>
      </c>
    </row>
    <row r="51" spans="1:4" s="189" customFormat="1" ht="10.15">
      <c r="A51" s="203" t="s">
        <v>420</v>
      </c>
      <c r="B51" s="211" t="s">
        <v>522</v>
      </c>
      <c r="C51" s="269">
        <v>9542.880000000001</v>
      </c>
      <c r="D51" s="281" t="s">
        <v>673</v>
      </c>
    </row>
    <row r="52" spans="1:4" s="189" customFormat="1" ht="10.15">
      <c r="A52" s="203" t="s">
        <v>421</v>
      </c>
      <c r="B52" s="211" t="s">
        <v>523</v>
      </c>
      <c r="C52" s="269">
        <v>6266.2950000000001</v>
      </c>
      <c r="D52" s="281" t="s">
        <v>673</v>
      </c>
    </row>
    <row r="53" spans="1:4" s="189" customFormat="1" ht="10.15">
      <c r="A53" s="103"/>
      <c r="C53" s="273"/>
      <c r="D53" s="282"/>
    </row>
    <row r="54" spans="1:4" s="190" customFormat="1" ht="13.9">
      <c r="A54" s="193" t="s">
        <v>469</v>
      </c>
      <c r="B54" s="188"/>
      <c r="C54" s="268"/>
      <c r="D54" s="282"/>
    </row>
    <row r="55" spans="1:4" s="189" customFormat="1" ht="10.15">
      <c r="A55" s="203" t="s">
        <v>55</v>
      </c>
      <c r="B55" s="204" t="s">
        <v>693</v>
      </c>
      <c r="C55" s="269">
        <v>20.93</v>
      </c>
      <c r="D55" s="281" t="s">
        <v>672</v>
      </c>
    </row>
    <row r="56" spans="1:4" s="189" customFormat="1" ht="10.15">
      <c r="A56" s="203" t="s">
        <v>687</v>
      </c>
      <c r="B56" s="204" t="s">
        <v>694</v>
      </c>
      <c r="C56" s="269">
        <v>35.369999999999997</v>
      </c>
      <c r="D56" s="281" t="s">
        <v>673</v>
      </c>
    </row>
    <row r="57" spans="1:4" s="189" customFormat="1" ht="10.15">
      <c r="A57" s="203" t="s">
        <v>688</v>
      </c>
      <c r="B57" s="204" t="s">
        <v>692</v>
      </c>
      <c r="C57" s="269">
        <v>54.68</v>
      </c>
      <c r="D57" s="281" t="s">
        <v>673</v>
      </c>
    </row>
    <row r="58" spans="1:4" s="189" customFormat="1" ht="10.15">
      <c r="A58" s="203" t="s">
        <v>109</v>
      </c>
      <c r="B58" s="204" t="s">
        <v>695</v>
      </c>
      <c r="C58" s="269">
        <v>25.11</v>
      </c>
      <c r="D58" s="281" t="s">
        <v>672</v>
      </c>
    </row>
    <row r="59" spans="1:4" s="189" customFormat="1" ht="10.15">
      <c r="A59" s="203" t="s">
        <v>485</v>
      </c>
      <c r="B59" s="204" t="s">
        <v>696</v>
      </c>
      <c r="C59" s="269">
        <v>35.909999999999997</v>
      </c>
      <c r="D59" s="281" t="s">
        <v>672</v>
      </c>
    </row>
    <row r="60" spans="1:4" s="189" customFormat="1" ht="10.15">
      <c r="A60" s="203" t="s">
        <v>11</v>
      </c>
      <c r="B60" s="204" t="s">
        <v>697</v>
      </c>
      <c r="C60" s="269">
        <v>66.42</v>
      </c>
      <c r="D60" s="281" t="s">
        <v>672</v>
      </c>
    </row>
    <row r="61" spans="1:4" s="189" customFormat="1" ht="10.15">
      <c r="A61" s="203" t="s">
        <v>27</v>
      </c>
      <c r="B61" s="204" t="s">
        <v>524</v>
      </c>
      <c r="C61" s="269">
        <v>137.02500000000001</v>
      </c>
      <c r="D61" s="281" t="s">
        <v>672</v>
      </c>
    </row>
    <row r="62" spans="1:4" s="189" customFormat="1" ht="10.15">
      <c r="A62" s="205" t="s">
        <v>65</v>
      </c>
      <c r="B62" s="204" t="s">
        <v>525</v>
      </c>
      <c r="C62" s="269">
        <v>163.08000000000001</v>
      </c>
      <c r="D62" s="281" t="s">
        <v>672</v>
      </c>
    </row>
    <row r="63" spans="1:4" s="189" customFormat="1" ht="10.15">
      <c r="A63" s="205" t="s">
        <v>66</v>
      </c>
      <c r="B63" s="204" t="s">
        <v>526</v>
      </c>
      <c r="C63" s="269">
        <v>194.27</v>
      </c>
      <c r="D63" s="281" t="s">
        <v>673</v>
      </c>
    </row>
    <row r="64" spans="1:4" s="189" customFormat="1" ht="10.15">
      <c r="A64" s="205" t="s">
        <v>67</v>
      </c>
      <c r="B64" s="204" t="s">
        <v>527</v>
      </c>
      <c r="C64" s="269">
        <v>229.5</v>
      </c>
      <c r="D64" s="281" t="s">
        <v>673</v>
      </c>
    </row>
    <row r="65" spans="1:4" s="189" customFormat="1" ht="10.15">
      <c r="A65" s="203" t="s">
        <v>72</v>
      </c>
      <c r="B65" s="204" t="s">
        <v>528</v>
      </c>
      <c r="C65" s="269">
        <v>41.18</v>
      </c>
      <c r="D65" s="281" t="s">
        <v>672</v>
      </c>
    </row>
    <row r="66" spans="1:4" s="189" customFormat="1" ht="10.15">
      <c r="A66" s="203" t="s">
        <v>110</v>
      </c>
      <c r="B66" s="204" t="s">
        <v>489</v>
      </c>
      <c r="C66" s="269">
        <v>21.6</v>
      </c>
      <c r="D66" s="281" t="s">
        <v>673</v>
      </c>
    </row>
    <row r="67" spans="1:4" s="189" customFormat="1" ht="10.15">
      <c r="A67" s="203" t="s">
        <v>422</v>
      </c>
      <c r="B67" s="211" t="s">
        <v>490</v>
      </c>
      <c r="C67" s="269">
        <v>38.07</v>
      </c>
      <c r="D67" s="281" t="s">
        <v>673</v>
      </c>
    </row>
    <row r="68" spans="1:4" s="189" customFormat="1" ht="10.15">
      <c r="A68" s="103"/>
      <c r="C68" s="270"/>
      <c r="D68" s="282"/>
    </row>
    <row r="69" spans="1:4" s="194" customFormat="1" ht="13.9">
      <c r="A69" s="193" t="s">
        <v>470</v>
      </c>
      <c r="B69" s="193"/>
      <c r="C69" s="268"/>
      <c r="D69" s="282"/>
    </row>
    <row r="70" spans="1:4" s="195" customFormat="1" ht="10.15">
      <c r="A70" s="205" t="s">
        <v>47</v>
      </c>
      <c r="B70" s="204" t="s">
        <v>530</v>
      </c>
      <c r="C70" s="269">
        <v>57.24</v>
      </c>
      <c r="D70" s="281" t="s">
        <v>672</v>
      </c>
    </row>
    <row r="71" spans="1:4" s="195" customFormat="1" ht="10.15">
      <c r="A71" s="205" t="s">
        <v>105</v>
      </c>
      <c r="B71" s="204" t="s">
        <v>529</v>
      </c>
      <c r="C71" s="269">
        <v>52.25</v>
      </c>
      <c r="D71" s="281" t="s">
        <v>672</v>
      </c>
    </row>
    <row r="72" spans="1:4" s="195" customFormat="1" ht="10.15">
      <c r="A72" s="205" t="s">
        <v>45</v>
      </c>
      <c r="B72" s="204" t="s">
        <v>531</v>
      </c>
      <c r="C72" s="269">
        <v>73.849999999999994</v>
      </c>
      <c r="D72" s="281" t="s">
        <v>672</v>
      </c>
    </row>
    <row r="73" spans="1:4" s="195" customFormat="1" ht="10.15">
      <c r="A73" s="205" t="s">
        <v>46</v>
      </c>
      <c r="B73" s="204" t="s">
        <v>532</v>
      </c>
      <c r="C73" s="269">
        <v>116.51</v>
      </c>
      <c r="D73" s="281" t="s">
        <v>672</v>
      </c>
    </row>
    <row r="74" spans="1:4" s="195" customFormat="1" ht="10.15">
      <c r="A74" s="205" t="s">
        <v>44</v>
      </c>
      <c r="B74" s="212" t="s">
        <v>533</v>
      </c>
      <c r="C74" s="269">
        <v>6.62</v>
      </c>
      <c r="D74" s="281" t="s">
        <v>672</v>
      </c>
    </row>
    <row r="75" spans="1:4" s="195" customFormat="1" ht="10.15">
      <c r="A75" s="205" t="s">
        <v>43</v>
      </c>
      <c r="B75" s="212" t="s">
        <v>534</v>
      </c>
      <c r="C75" s="269">
        <v>10.53</v>
      </c>
      <c r="D75" s="281" t="s">
        <v>672</v>
      </c>
    </row>
    <row r="76" spans="1:4" s="189" customFormat="1" ht="10.15">
      <c r="A76" s="205" t="s">
        <v>42</v>
      </c>
      <c r="B76" s="204" t="s">
        <v>535</v>
      </c>
      <c r="C76" s="269">
        <v>10.4</v>
      </c>
      <c r="D76" s="281" t="s">
        <v>672</v>
      </c>
    </row>
    <row r="77" spans="1:4" s="195" customFormat="1" ht="10.15">
      <c r="A77" s="205" t="s">
        <v>84</v>
      </c>
      <c r="B77" s="212" t="s">
        <v>536</v>
      </c>
      <c r="C77" s="269">
        <v>23.49</v>
      </c>
      <c r="D77" s="281" t="s">
        <v>672</v>
      </c>
    </row>
    <row r="78" spans="1:4" s="195" customFormat="1" ht="10.15">
      <c r="A78" s="205" t="s">
        <v>111</v>
      </c>
      <c r="B78" s="212" t="s">
        <v>537</v>
      </c>
      <c r="C78" s="269">
        <v>30.78</v>
      </c>
      <c r="D78" s="281" t="s">
        <v>673</v>
      </c>
    </row>
    <row r="79" spans="1:4" s="195" customFormat="1" ht="10.15">
      <c r="A79" s="205" t="s">
        <v>112</v>
      </c>
      <c r="B79" s="212" t="s">
        <v>538</v>
      </c>
      <c r="C79" s="269">
        <v>21.06</v>
      </c>
      <c r="D79" s="281" t="s">
        <v>672</v>
      </c>
    </row>
    <row r="80" spans="1:4" s="195" customFormat="1" ht="10.15">
      <c r="A80" s="205" t="s">
        <v>113</v>
      </c>
      <c r="B80" s="212" t="s">
        <v>539</v>
      </c>
      <c r="C80" s="269">
        <v>50.09</v>
      </c>
      <c r="D80" s="281" t="s">
        <v>673</v>
      </c>
    </row>
    <row r="81" spans="1:4" s="189" customFormat="1" ht="10.15">
      <c r="A81" s="192"/>
      <c r="C81" s="270"/>
      <c r="D81" s="287"/>
    </row>
    <row r="82" spans="1:4" s="190" customFormat="1" ht="13.9">
      <c r="A82" s="193" t="s">
        <v>471</v>
      </c>
      <c r="B82" s="188"/>
      <c r="C82" s="268"/>
      <c r="D82" s="287"/>
    </row>
    <row r="83" spans="1:4" s="189" customFormat="1" ht="10.15">
      <c r="A83" s="203" t="s">
        <v>685</v>
      </c>
      <c r="B83" s="204" t="s">
        <v>686</v>
      </c>
      <c r="C83" s="269">
        <v>69.12</v>
      </c>
      <c r="D83" s="281" t="s">
        <v>673</v>
      </c>
    </row>
    <row r="84" spans="1:4" s="189" customFormat="1" ht="10.15">
      <c r="A84" s="203" t="s">
        <v>12</v>
      </c>
      <c r="B84" s="204" t="s">
        <v>540</v>
      </c>
      <c r="C84" s="269">
        <v>114.61500000000001</v>
      </c>
      <c r="D84" s="281" t="s">
        <v>673</v>
      </c>
    </row>
    <row r="85" spans="1:4" s="189" customFormat="1" ht="10.15">
      <c r="A85" s="203" t="s">
        <v>21</v>
      </c>
      <c r="B85" s="204" t="s">
        <v>541</v>
      </c>
      <c r="C85" s="269">
        <v>161.86500000000001</v>
      </c>
      <c r="D85" s="281" t="s">
        <v>673</v>
      </c>
    </row>
    <row r="86" spans="1:4" s="189" customFormat="1" ht="10.15">
      <c r="A86" s="203" t="s">
        <v>22</v>
      </c>
      <c r="B86" s="204" t="s">
        <v>542</v>
      </c>
      <c r="C86" s="269">
        <v>211.00500000000002</v>
      </c>
      <c r="D86" s="281" t="s">
        <v>673</v>
      </c>
    </row>
    <row r="87" spans="1:4" s="189" customFormat="1" ht="10.15">
      <c r="A87" s="203" t="s">
        <v>26</v>
      </c>
      <c r="B87" s="204" t="s">
        <v>543</v>
      </c>
      <c r="C87" s="269">
        <v>250.42500000000001</v>
      </c>
      <c r="D87" s="281" t="s">
        <v>673</v>
      </c>
    </row>
    <row r="88" spans="1:4" s="189" customFormat="1" ht="10.15">
      <c r="A88" s="205" t="s">
        <v>41</v>
      </c>
      <c r="B88" s="204" t="s">
        <v>544</v>
      </c>
      <c r="C88" s="269">
        <v>137.57</v>
      </c>
      <c r="D88" s="281" t="s">
        <v>673</v>
      </c>
    </row>
    <row r="89" spans="1:4" s="189" customFormat="1" ht="10.15">
      <c r="A89" s="203" t="s">
        <v>53</v>
      </c>
      <c r="B89" s="204" t="s">
        <v>545</v>
      </c>
      <c r="C89" s="269">
        <v>324.54000000000002</v>
      </c>
      <c r="D89" s="281" t="s">
        <v>672</v>
      </c>
    </row>
    <row r="90" spans="1:4" s="189" customFormat="1" ht="10.15">
      <c r="A90" s="203" t="s">
        <v>82</v>
      </c>
      <c r="B90" s="204" t="s">
        <v>549</v>
      </c>
      <c r="C90" s="269">
        <v>138.78</v>
      </c>
      <c r="D90" s="281" t="s">
        <v>673</v>
      </c>
    </row>
    <row r="91" spans="1:4" s="189" customFormat="1" ht="10.15">
      <c r="A91" s="203" t="s">
        <v>85</v>
      </c>
      <c r="B91" s="204" t="s">
        <v>548</v>
      </c>
      <c r="C91" s="269">
        <v>317.65500000000003</v>
      </c>
      <c r="D91" s="281" t="s">
        <v>673</v>
      </c>
    </row>
    <row r="92" spans="1:4" s="189" customFormat="1" ht="10.15">
      <c r="A92" s="203" t="s">
        <v>103</v>
      </c>
      <c r="B92" s="204" t="s">
        <v>546</v>
      </c>
      <c r="C92" s="269">
        <v>1151.415</v>
      </c>
      <c r="D92" s="281" t="s">
        <v>673</v>
      </c>
    </row>
    <row r="93" spans="1:4" s="189" customFormat="1" ht="10.15">
      <c r="A93" s="203" t="s">
        <v>104</v>
      </c>
      <c r="B93" s="204" t="s">
        <v>547</v>
      </c>
      <c r="C93" s="269">
        <v>913.41000000000008</v>
      </c>
      <c r="D93" s="281" t="s">
        <v>673</v>
      </c>
    </row>
    <row r="94" spans="1:4" s="189" customFormat="1" ht="10.15">
      <c r="A94" s="192"/>
      <c r="C94" s="270"/>
      <c r="D94" s="282"/>
    </row>
    <row r="95" spans="1:4" s="190" customFormat="1" ht="13.9">
      <c r="A95" s="193" t="s">
        <v>551</v>
      </c>
      <c r="C95" s="268"/>
      <c r="D95" s="282"/>
    </row>
    <row r="96" spans="1:4" s="196" customFormat="1" ht="10.15">
      <c r="A96" s="203" t="s">
        <v>50</v>
      </c>
      <c r="B96" s="204" t="s">
        <v>550</v>
      </c>
      <c r="C96" s="269">
        <v>2576.48</v>
      </c>
      <c r="D96" s="281" t="s">
        <v>673</v>
      </c>
    </row>
    <row r="97" spans="1:4" s="189" customFormat="1" ht="10.15">
      <c r="A97" s="203" t="s">
        <v>553</v>
      </c>
      <c r="B97" s="204" t="s">
        <v>552</v>
      </c>
      <c r="C97" s="269">
        <v>229.5</v>
      </c>
      <c r="D97" s="281" t="s">
        <v>673</v>
      </c>
    </row>
    <row r="98" spans="1:4" s="189" customFormat="1" ht="13.5">
      <c r="A98" s="192"/>
      <c r="C98" s="270"/>
      <c r="D98" s="283"/>
    </row>
    <row r="99" spans="1:4" s="190" customFormat="1" ht="13.9">
      <c r="A99" s="193" t="s">
        <v>472</v>
      </c>
      <c r="B99" s="188"/>
      <c r="C99" s="268"/>
      <c r="D99" s="288"/>
    </row>
    <row r="100" spans="1:4" s="189" customFormat="1" ht="10.15">
      <c r="A100" s="203" t="s">
        <v>86</v>
      </c>
      <c r="B100" s="204" t="s">
        <v>554</v>
      </c>
      <c r="C100" s="269">
        <v>129.47</v>
      </c>
      <c r="D100" s="281" t="s">
        <v>672</v>
      </c>
    </row>
    <row r="101" spans="1:4" s="189" customFormat="1" ht="10.15">
      <c r="A101" s="203" t="s">
        <v>381</v>
      </c>
      <c r="B101" s="204" t="s">
        <v>555</v>
      </c>
      <c r="C101" s="269">
        <v>73.31</v>
      </c>
      <c r="D101" s="281" t="s">
        <v>672</v>
      </c>
    </row>
    <row r="102" spans="1:4" s="189" customFormat="1" ht="10.15">
      <c r="A102" s="203" t="s">
        <v>73</v>
      </c>
      <c r="B102" s="204" t="s">
        <v>556</v>
      </c>
      <c r="C102" s="269">
        <v>171.45000000000002</v>
      </c>
      <c r="D102" s="281" t="s">
        <v>673</v>
      </c>
    </row>
    <row r="103" spans="1:4" s="189" customFormat="1" ht="10.15">
      <c r="A103" s="203" t="s">
        <v>74</v>
      </c>
      <c r="B103" s="204" t="s">
        <v>557</v>
      </c>
      <c r="C103" s="269">
        <v>153.09000000000003</v>
      </c>
      <c r="D103" s="281" t="s">
        <v>672</v>
      </c>
    </row>
    <row r="104" spans="1:4" s="189" customFormat="1" ht="10.15">
      <c r="A104" s="203" t="s">
        <v>75</v>
      </c>
      <c r="B104" s="204" t="s">
        <v>558</v>
      </c>
      <c r="C104" s="269">
        <v>192.24</v>
      </c>
      <c r="D104" s="281" t="s">
        <v>672</v>
      </c>
    </row>
    <row r="105" spans="1:4" s="189" customFormat="1" ht="10.15">
      <c r="A105" s="203" t="s">
        <v>76</v>
      </c>
      <c r="B105" s="204" t="s">
        <v>559</v>
      </c>
      <c r="C105" s="269">
        <v>156.6</v>
      </c>
      <c r="D105" s="281" t="s">
        <v>672</v>
      </c>
    </row>
    <row r="106" spans="1:4" s="189" customFormat="1" ht="10.15">
      <c r="A106" s="203" t="s">
        <v>69</v>
      </c>
      <c r="B106" s="204" t="s">
        <v>560</v>
      </c>
      <c r="C106" s="269">
        <v>233.82</v>
      </c>
      <c r="D106" s="281" t="s">
        <v>673</v>
      </c>
    </row>
    <row r="107" spans="1:4" s="189" customFormat="1" ht="10.15">
      <c r="A107" s="203" t="s">
        <v>70</v>
      </c>
      <c r="B107" s="204" t="s">
        <v>561</v>
      </c>
      <c r="C107" s="269">
        <v>209.79000000000002</v>
      </c>
      <c r="D107" s="281" t="s">
        <v>673</v>
      </c>
    </row>
    <row r="108" spans="1:4" s="189" customFormat="1" ht="10.15">
      <c r="A108" s="192"/>
      <c r="C108" s="270"/>
      <c r="D108" s="282"/>
    </row>
    <row r="109" spans="1:4" s="189" customFormat="1" ht="13.9">
      <c r="A109" s="193" t="s">
        <v>473</v>
      </c>
      <c r="B109" s="190"/>
      <c r="C109" s="268"/>
      <c r="D109" s="282"/>
    </row>
    <row r="110" spans="1:4" s="189" customFormat="1" ht="10.15">
      <c r="A110" s="205" t="s">
        <v>77</v>
      </c>
      <c r="B110" s="204" t="s">
        <v>562</v>
      </c>
      <c r="C110" s="206">
        <v>91.8</v>
      </c>
      <c r="D110" s="281" t="s">
        <v>672</v>
      </c>
    </row>
    <row r="111" spans="1:4" s="189" customFormat="1" ht="10.15">
      <c r="A111" s="205" t="s">
        <v>102</v>
      </c>
      <c r="B111" s="204" t="s">
        <v>563</v>
      </c>
      <c r="C111" s="206">
        <v>130.94999999999999</v>
      </c>
      <c r="D111" s="281" t="s">
        <v>672</v>
      </c>
    </row>
    <row r="112" spans="1:4" s="189" customFormat="1" ht="10.15">
      <c r="A112" s="205" t="s">
        <v>71</v>
      </c>
      <c r="B112" s="204" t="s">
        <v>564</v>
      </c>
      <c r="C112" s="206">
        <v>199.94</v>
      </c>
      <c r="D112" s="281" t="s">
        <v>673</v>
      </c>
    </row>
    <row r="113" spans="1:4" s="189" customFormat="1" ht="10.15">
      <c r="A113" s="205" t="s">
        <v>87</v>
      </c>
      <c r="B113" s="204" t="s">
        <v>565</v>
      </c>
      <c r="C113" s="206">
        <v>304.7</v>
      </c>
      <c r="D113" s="281" t="s">
        <v>672</v>
      </c>
    </row>
    <row r="114" spans="1:4" s="189" customFormat="1" ht="10.15">
      <c r="A114" s="103"/>
      <c r="C114" s="270"/>
      <c r="D114" s="282"/>
    </row>
    <row r="115" spans="1:4" s="189" customFormat="1" ht="13.9">
      <c r="A115" s="161" t="s">
        <v>108</v>
      </c>
      <c r="B115" s="160"/>
      <c r="C115" s="274"/>
      <c r="D115" s="282"/>
    </row>
    <row r="116" spans="1:4" s="189" customFormat="1" ht="10.15">
      <c r="A116" s="205" t="s">
        <v>114</v>
      </c>
      <c r="B116" s="212" t="s">
        <v>566</v>
      </c>
      <c r="C116" s="269">
        <v>558.09</v>
      </c>
      <c r="D116" s="281" t="s">
        <v>672</v>
      </c>
    </row>
    <row r="117" spans="1:4" s="189" customFormat="1" ht="10.15">
      <c r="A117" s="205" t="s">
        <v>568</v>
      </c>
      <c r="B117" s="212" t="s">
        <v>567</v>
      </c>
      <c r="C117" s="269">
        <v>174.29</v>
      </c>
      <c r="D117" s="281" t="s">
        <v>672</v>
      </c>
    </row>
    <row r="118" spans="1:4" s="189" customFormat="1" ht="10.15">
      <c r="A118" s="103"/>
      <c r="C118" s="270"/>
      <c r="D118" s="282"/>
    </row>
    <row r="119" spans="1:4" s="189" customFormat="1" ht="13.9">
      <c r="A119" s="213" t="s">
        <v>474</v>
      </c>
      <c r="B119" s="159"/>
      <c r="C119" s="268"/>
      <c r="D119" s="282"/>
    </row>
    <row r="120" spans="1:4" s="189" customFormat="1" ht="10.15">
      <c r="A120" s="203" t="s">
        <v>382</v>
      </c>
      <c r="B120" s="204" t="s">
        <v>569</v>
      </c>
      <c r="C120" s="269">
        <v>454.14</v>
      </c>
      <c r="D120" s="281" t="s">
        <v>673</v>
      </c>
    </row>
    <row r="121" spans="1:4" s="189" customFormat="1" ht="10.15">
      <c r="A121" s="203" t="s">
        <v>681</v>
      </c>
      <c r="B121" s="204" t="s">
        <v>682</v>
      </c>
      <c r="C121" s="269">
        <v>534.74</v>
      </c>
      <c r="D121" s="281" t="s">
        <v>673</v>
      </c>
    </row>
    <row r="122" spans="1:4" s="189" customFormat="1" ht="10.15">
      <c r="A122" s="203" t="s">
        <v>383</v>
      </c>
      <c r="B122" s="204" t="s">
        <v>570</v>
      </c>
      <c r="C122" s="269">
        <v>605.34</v>
      </c>
      <c r="D122" s="281" t="s">
        <v>673</v>
      </c>
    </row>
    <row r="123" spans="1:4" s="189" customFormat="1" ht="10.15">
      <c r="A123" s="203" t="s">
        <v>384</v>
      </c>
      <c r="B123" s="204" t="s">
        <v>571</v>
      </c>
      <c r="C123" s="269">
        <v>735.48</v>
      </c>
      <c r="D123" s="281" t="s">
        <v>672</v>
      </c>
    </row>
    <row r="124" spans="1:4" s="189" customFormat="1" ht="10.15">
      <c r="A124" s="203" t="s">
        <v>385</v>
      </c>
      <c r="B124" s="204" t="s">
        <v>572</v>
      </c>
      <c r="C124" s="269">
        <v>932.45</v>
      </c>
      <c r="D124" s="281" t="s">
        <v>673</v>
      </c>
    </row>
    <row r="125" spans="1:4" s="189" customFormat="1" ht="10.15">
      <c r="A125" s="203" t="s">
        <v>386</v>
      </c>
      <c r="B125" s="204" t="s">
        <v>573</v>
      </c>
      <c r="C125" s="269">
        <v>974.7</v>
      </c>
      <c r="D125" s="281" t="s">
        <v>673</v>
      </c>
    </row>
    <row r="126" spans="1:4" s="189" customFormat="1" ht="10.15">
      <c r="A126" s="203" t="s">
        <v>106</v>
      </c>
      <c r="B126" s="214" t="s">
        <v>574</v>
      </c>
      <c r="C126" s="269">
        <v>1164.78</v>
      </c>
      <c r="D126" s="281" t="s">
        <v>673</v>
      </c>
    </row>
    <row r="127" spans="1:4" s="189" customFormat="1" ht="10.15">
      <c r="A127" s="103"/>
      <c r="C127" s="270"/>
      <c r="D127" s="282"/>
    </row>
    <row r="128" spans="1:4" s="189" customFormat="1" ht="13.9">
      <c r="A128" s="213" t="s">
        <v>475</v>
      </c>
      <c r="B128" s="159"/>
      <c r="C128" s="268"/>
      <c r="D128" s="282"/>
    </row>
    <row r="129" spans="1:4" s="189" customFormat="1" ht="10.15">
      <c r="A129" s="203" t="s">
        <v>115</v>
      </c>
      <c r="B129" s="204" t="s">
        <v>575</v>
      </c>
      <c r="C129" s="269">
        <v>209.66</v>
      </c>
      <c r="D129" s="281" t="s">
        <v>673</v>
      </c>
    </row>
    <row r="130" spans="1:4" s="189" customFormat="1" ht="10.15">
      <c r="A130" s="203" t="s">
        <v>116</v>
      </c>
      <c r="B130" s="204" t="s">
        <v>576</v>
      </c>
      <c r="C130" s="269">
        <v>282.56</v>
      </c>
      <c r="D130" s="281" t="s">
        <v>673</v>
      </c>
    </row>
    <row r="131" spans="1:4" s="189" customFormat="1" ht="10.15">
      <c r="A131" s="203" t="s">
        <v>387</v>
      </c>
      <c r="B131" s="204" t="s">
        <v>577</v>
      </c>
      <c r="C131" s="269">
        <v>48.6</v>
      </c>
      <c r="D131" s="281" t="s">
        <v>673</v>
      </c>
    </row>
    <row r="132" spans="1:4" s="189" customFormat="1" ht="10.15">
      <c r="A132" s="203" t="s">
        <v>388</v>
      </c>
      <c r="B132" s="204" t="s">
        <v>578</v>
      </c>
      <c r="C132" s="269">
        <v>48.6</v>
      </c>
      <c r="D132" s="281" t="s">
        <v>673</v>
      </c>
    </row>
    <row r="133" spans="1:4" s="189" customFormat="1" ht="10.15">
      <c r="A133" s="203" t="s">
        <v>117</v>
      </c>
      <c r="B133" s="214" t="s">
        <v>579</v>
      </c>
      <c r="C133" s="269">
        <v>145.4</v>
      </c>
      <c r="D133" s="281" t="s">
        <v>673</v>
      </c>
    </row>
    <row r="134" spans="1:4" s="189" customFormat="1" ht="10.15">
      <c r="A134" s="203" t="s">
        <v>389</v>
      </c>
      <c r="B134" s="204" t="s">
        <v>580</v>
      </c>
      <c r="C134" s="269">
        <v>32.4</v>
      </c>
      <c r="D134" s="281" t="s">
        <v>673</v>
      </c>
    </row>
    <row r="135" spans="1:4" s="189" customFormat="1" ht="10.15">
      <c r="A135" s="203" t="s">
        <v>487</v>
      </c>
      <c r="B135" s="204" t="s">
        <v>581</v>
      </c>
      <c r="C135" s="269">
        <v>45.9</v>
      </c>
      <c r="D135" s="281" t="s">
        <v>673</v>
      </c>
    </row>
    <row r="136" spans="1:4" s="189" customFormat="1" ht="10.15">
      <c r="A136" s="103"/>
      <c r="C136" s="270"/>
      <c r="D136" s="282"/>
    </row>
    <row r="137" spans="1:4" s="189" customFormat="1" ht="13.9">
      <c r="A137" s="213" t="s">
        <v>582</v>
      </c>
      <c r="B137" s="190"/>
      <c r="C137" s="268"/>
      <c r="D137" s="282"/>
    </row>
    <row r="138" spans="1:4" s="189" customFormat="1" ht="10.15">
      <c r="A138" s="205" t="s">
        <v>390</v>
      </c>
      <c r="B138" s="212" t="s">
        <v>583</v>
      </c>
      <c r="C138" s="269">
        <v>383.40000000000003</v>
      </c>
      <c r="D138" s="281" t="s">
        <v>673</v>
      </c>
    </row>
    <row r="139" spans="1:4" s="189" customFormat="1" ht="10.15">
      <c r="A139" s="205" t="s">
        <v>391</v>
      </c>
      <c r="B139" s="212" t="s">
        <v>584</v>
      </c>
      <c r="C139" s="269">
        <v>470.07</v>
      </c>
      <c r="D139" s="281" t="s">
        <v>673</v>
      </c>
    </row>
    <row r="140" spans="1:4" s="189" customFormat="1" ht="10.15">
      <c r="A140" s="205" t="s">
        <v>392</v>
      </c>
      <c r="B140" s="212" t="s">
        <v>586</v>
      </c>
      <c r="C140" s="269">
        <v>461.97</v>
      </c>
      <c r="D140" s="281" t="s">
        <v>672</v>
      </c>
    </row>
    <row r="141" spans="1:4" s="189" customFormat="1" ht="10.15">
      <c r="A141" s="205" t="s">
        <v>394</v>
      </c>
      <c r="B141" s="212" t="s">
        <v>587</v>
      </c>
      <c r="C141" s="269">
        <v>671.625</v>
      </c>
      <c r="D141" s="281" t="s">
        <v>672</v>
      </c>
    </row>
    <row r="142" spans="1:4" s="189" customFormat="1" ht="10.15">
      <c r="A142" s="205" t="s">
        <v>393</v>
      </c>
      <c r="B142" s="212" t="s">
        <v>585</v>
      </c>
      <c r="C142" s="269">
        <v>651.91499999999996</v>
      </c>
      <c r="D142" s="281" t="s">
        <v>673</v>
      </c>
    </row>
    <row r="143" spans="1:4" s="189" customFormat="1" ht="10.15">
      <c r="A143" s="192"/>
      <c r="C143" s="270"/>
      <c r="D143" s="282"/>
    </row>
    <row r="144" spans="1:4" s="189" customFormat="1" ht="13.9">
      <c r="A144" s="193" t="s">
        <v>476</v>
      </c>
      <c r="B144" s="190"/>
      <c r="C144" s="268"/>
      <c r="D144" s="282"/>
    </row>
    <row r="145" spans="1:4" s="189" customFormat="1" ht="10.15">
      <c r="A145" s="203" t="s">
        <v>28</v>
      </c>
      <c r="B145" s="204" t="s">
        <v>588</v>
      </c>
      <c r="C145" s="269">
        <v>807.44</v>
      </c>
      <c r="D145" s="281" t="s">
        <v>672</v>
      </c>
    </row>
    <row r="146" spans="1:4" s="189" customFormat="1" ht="10.15">
      <c r="A146" s="203" t="s">
        <v>88</v>
      </c>
      <c r="B146" s="204" t="s">
        <v>589</v>
      </c>
      <c r="C146" s="269">
        <v>385.29</v>
      </c>
      <c r="D146" s="281" t="s">
        <v>672</v>
      </c>
    </row>
    <row r="147" spans="1:4" s="189" customFormat="1" ht="10.15">
      <c r="A147" s="203" t="s">
        <v>89</v>
      </c>
      <c r="B147" s="204" t="s">
        <v>590</v>
      </c>
      <c r="C147" s="269">
        <v>563.22</v>
      </c>
      <c r="D147" s="281" t="s">
        <v>672</v>
      </c>
    </row>
    <row r="148" spans="1:4" s="189" customFormat="1" ht="10.15">
      <c r="A148" s="203" t="s">
        <v>90</v>
      </c>
      <c r="B148" s="204" t="s">
        <v>591</v>
      </c>
      <c r="C148" s="269">
        <v>711.58500000000004</v>
      </c>
      <c r="D148" s="281" t="s">
        <v>672</v>
      </c>
    </row>
    <row r="149" spans="1:4" s="189" customFormat="1" ht="10.15">
      <c r="A149" s="203" t="s">
        <v>29</v>
      </c>
      <c r="B149" s="204" t="s">
        <v>592</v>
      </c>
      <c r="C149" s="269">
        <v>431.86500000000001</v>
      </c>
      <c r="D149" s="281" t="s">
        <v>673</v>
      </c>
    </row>
    <row r="150" spans="1:4" s="189" customFormat="1" ht="10.15">
      <c r="A150" s="203" t="s">
        <v>30</v>
      </c>
      <c r="B150" s="204" t="s">
        <v>593</v>
      </c>
      <c r="C150" s="269">
        <v>532.71</v>
      </c>
      <c r="D150" s="281" t="s">
        <v>672</v>
      </c>
    </row>
    <row r="151" spans="1:4" s="189" customFormat="1" ht="10.15">
      <c r="A151" s="203" t="s">
        <v>31</v>
      </c>
      <c r="B151" s="204" t="s">
        <v>594</v>
      </c>
      <c r="C151" s="269">
        <v>689.04</v>
      </c>
      <c r="D151" s="281" t="s">
        <v>673</v>
      </c>
    </row>
    <row r="152" spans="1:4" s="189" customFormat="1" ht="10.15">
      <c r="A152" s="203" t="s">
        <v>32</v>
      </c>
      <c r="B152" s="204" t="s">
        <v>595</v>
      </c>
      <c r="C152" s="269">
        <v>896.40000000000009</v>
      </c>
      <c r="D152" s="281" t="s">
        <v>672</v>
      </c>
    </row>
    <row r="153" spans="1:4" s="189" customFormat="1" ht="10.15">
      <c r="A153" s="203" t="s">
        <v>33</v>
      </c>
      <c r="B153" s="204" t="s">
        <v>599</v>
      </c>
      <c r="C153" s="269">
        <v>1386.3150000000003</v>
      </c>
      <c r="D153" s="281" t="s">
        <v>672</v>
      </c>
    </row>
    <row r="154" spans="1:4" s="189" customFormat="1" ht="10.15">
      <c r="A154" s="203" t="s">
        <v>37</v>
      </c>
      <c r="B154" s="204" t="s">
        <v>596</v>
      </c>
      <c r="C154" s="269">
        <v>333.18</v>
      </c>
      <c r="D154" s="281" t="s">
        <v>672</v>
      </c>
    </row>
    <row r="155" spans="1:4" s="189" customFormat="1" ht="10.15">
      <c r="A155" s="203" t="s">
        <v>38</v>
      </c>
      <c r="B155" s="204" t="s">
        <v>597</v>
      </c>
      <c r="C155" s="269">
        <v>102.6</v>
      </c>
      <c r="D155" s="281" t="s">
        <v>672</v>
      </c>
    </row>
    <row r="156" spans="1:4" s="189" customFormat="1" ht="10.15">
      <c r="A156" s="203" t="s">
        <v>34</v>
      </c>
      <c r="B156" s="204" t="s">
        <v>598</v>
      </c>
      <c r="C156" s="269">
        <v>677.7</v>
      </c>
      <c r="D156" s="281" t="s">
        <v>672</v>
      </c>
    </row>
    <row r="157" spans="1:4" s="189" customFormat="1" ht="10.15">
      <c r="A157" s="203" t="s">
        <v>35</v>
      </c>
      <c r="B157" s="204" t="s">
        <v>600</v>
      </c>
      <c r="C157" s="269">
        <v>1062.855</v>
      </c>
      <c r="D157" s="281" t="s">
        <v>672</v>
      </c>
    </row>
    <row r="159" spans="1:4" s="195" customFormat="1" ht="13.9">
      <c r="A159" s="193" t="s">
        <v>477</v>
      </c>
      <c r="B159" s="188"/>
      <c r="C159" s="268"/>
      <c r="D159" s="282"/>
    </row>
    <row r="160" spans="1:4" s="195" customFormat="1" ht="10.15">
      <c r="A160" s="203" t="s">
        <v>4</v>
      </c>
      <c r="B160" s="204" t="s">
        <v>601</v>
      </c>
      <c r="C160" s="269">
        <v>1068.6600000000001</v>
      </c>
      <c r="D160" s="281" t="s">
        <v>672</v>
      </c>
    </row>
    <row r="161" spans="1:4" s="189" customFormat="1" ht="10.15">
      <c r="A161" s="203" t="s">
        <v>23</v>
      </c>
      <c r="B161" s="204" t="s">
        <v>602</v>
      </c>
      <c r="C161" s="269">
        <v>774.90000000000009</v>
      </c>
      <c r="D161" s="281" t="s">
        <v>673</v>
      </c>
    </row>
    <row r="162" spans="1:4" s="189" customFormat="1" ht="10.15">
      <c r="A162" s="203" t="s">
        <v>59</v>
      </c>
      <c r="B162" s="204" t="s">
        <v>603</v>
      </c>
      <c r="C162" s="269">
        <v>1194.615</v>
      </c>
      <c r="D162" s="281" t="s">
        <v>672</v>
      </c>
    </row>
    <row r="163" spans="1:4" s="189" customFormat="1" ht="10.15">
      <c r="A163" s="203" t="s">
        <v>395</v>
      </c>
      <c r="B163" s="204" t="s">
        <v>604</v>
      </c>
      <c r="C163" s="269">
        <v>1766.61</v>
      </c>
      <c r="D163" s="281" t="s">
        <v>672</v>
      </c>
    </row>
    <row r="164" spans="1:4" s="189" customFormat="1" ht="10.15">
      <c r="A164" s="203" t="s">
        <v>5</v>
      </c>
      <c r="B164" s="204" t="s">
        <v>605</v>
      </c>
      <c r="C164" s="269">
        <v>350.59500000000003</v>
      </c>
      <c r="D164" s="281" t="s">
        <v>673</v>
      </c>
    </row>
    <row r="165" spans="1:4" s="189" customFormat="1" ht="10.15">
      <c r="A165" s="203" t="s">
        <v>6</v>
      </c>
      <c r="B165" s="204" t="s">
        <v>606</v>
      </c>
      <c r="C165" s="269">
        <v>515.02499999999998</v>
      </c>
      <c r="D165" s="281" t="s">
        <v>672</v>
      </c>
    </row>
    <row r="166" spans="1:4" s="189" customFormat="1" ht="10.15">
      <c r="A166" s="203" t="s">
        <v>1</v>
      </c>
      <c r="B166" s="204" t="s">
        <v>607</v>
      </c>
      <c r="C166" s="269">
        <v>1531.31</v>
      </c>
      <c r="D166" s="281" t="s">
        <v>673</v>
      </c>
    </row>
    <row r="167" spans="1:4" s="189" customFormat="1" ht="10.15">
      <c r="A167" s="203" t="s">
        <v>24</v>
      </c>
      <c r="B167" s="204" t="s">
        <v>608</v>
      </c>
      <c r="C167" s="269">
        <v>1512</v>
      </c>
      <c r="D167" s="281" t="s">
        <v>673</v>
      </c>
    </row>
    <row r="168" spans="1:4" s="189" customFormat="1" ht="10.15">
      <c r="A168" s="203" t="s">
        <v>78</v>
      </c>
      <c r="B168" s="215" t="s">
        <v>609</v>
      </c>
      <c r="C168" s="269">
        <v>2359.5300000000002</v>
      </c>
      <c r="D168" s="281" t="s">
        <v>672</v>
      </c>
    </row>
    <row r="169" spans="1:4" s="189" customFormat="1" ht="10.15">
      <c r="A169" s="203" t="s">
        <v>79</v>
      </c>
      <c r="B169" s="215" t="s">
        <v>610</v>
      </c>
      <c r="C169" s="269">
        <v>346.55</v>
      </c>
      <c r="D169" s="281" t="s">
        <v>672</v>
      </c>
    </row>
    <row r="170" spans="1:4" s="189" customFormat="1" ht="10.15">
      <c r="A170" s="203" t="s">
        <v>80</v>
      </c>
      <c r="B170" s="215" t="s">
        <v>611</v>
      </c>
      <c r="C170" s="269">
        <v>187.92</v>
      </c>
      <c r="D170" s="281" t="s">
        <v>673</v>
      </c>
    </row>
    <row r="171" spans="1:4" s="189" customFormat="1" ht="10.15">
      <c r="A171" s="203" t="s">
        <v>910</v>
      </c>
      <c r="B171" s="204" t="s">
        <v>689</v>
      </c>
      <c r="C171" s="269">
        <v>877.09500000000014</v>
      </c>
      <c r="D171" s="281" t="s">
        <v>673</v>
      </c>
    </row>
    <row r="172" spans="1:4" s="189" customFormat="1" ht="10.15">
      <c r="A172" s="203" t="s">
        <v>911</v>
      </c>
      <c r="B172" s="204" t="s">
        <v>690</v>
      </c>
      <c r="C172" s="269">
        <v>957.82500000000005</v>
      </c>
      <c r="D172" s="281" t="s">
        <v>673</v>
      </c>
    </row>
    <row r="173" spans="1:4" s="189" customFormat="1" ht="10.15">
      <c r="A173" s="203" t="s">
        <v>912</v>
      </c>
      <c r="B173" s="204" t="s">
        <v>909</v>
      </c>
      <c r="C173" s="269">
        <v>1822.5000000000002</v>
      </c>
      <c r="D173" s="281" t="s">
        <v>673</v>
      </c>
    </row>
    <row r="174" spans="1:4" s="189" customFormat="1" ht="10.15">
      <c r="A174" s="103"/>
      <c r="C174" s="270"/>
      <c r="D174" s="282"/>
    </row>
    <row r="175" spans="1:4" s="196" customFormat="1" ht="13.9">
      <c r="A175" s="193" t="s">
        <v>68</v>
      </c>
      <c r="B175" s="193"/>
      <c r="C175" s="268"/>
      <c r="D175" s="282"/>
    </row>
    <row r="176" spans="1:4" s="189" customFormat="1" ht="10.15">
      <c r="A176" s="203" t="s">
        <v>60</v>
      </c>
      <c r="B176" s="216" t="s">
        <v>612</v>
      </c>
      <c r="C176" s="269">
        <v>2271.11</v>
      </c>
      <c r="D176" s="281" t="s">
        <v>672</v>
      </c>
    </row>
    <row r="177" spans="1:4" s="189" customFormat="1" ht="10.15">
      <c r="A177" s="203" t="s">
        <v>62</v>
      </c>
      <c r="B177" s="216" t="s">
        <v>613</v>
      </c>
      <c r="C177" s="269">
        <v>2340.4950000000003</v>
      </c>
      <c r="D177" s="281" t="s">
        <v>672</v>
      </c>
    </row>
    <row r="178" spans="1:4" s="189" customFormat="1" ht="10.15">
      <c r="A178" s="203" t="s">
        <v>61</v>
      </c>
      <c r="B178" s="216" t="s">
        <v>614</v>
      </c>
      <c r="C178" s="269">
        <v>3046.9500000000003</v>
      </c>
      <c r="D178" s="281" t="s">
        <v>672</v>
      </c>
    </row>
    <row r="179" spans="1:4" s="189" customFormat="1" ht="10.15">
      <c r="A179" s="203" t="s">
        <v>63</v>
      </c>
      <c r="B179" s="216" t="s">
        <v>615</v>
      </c>
      <c r="C179" s="269">
        <v>956.34</v>
      </c>
      <c r="D179" s="281" t="s">
        <v>672</v>
      </c>
    </row>
    <row r="180" spans="1:4" s="189" customFormat="1" ht="10.15">
      <c r="A180" s="203" t="s">
        <v>64</v>
      </c>
      <c r="B180" s="216" t="s">
        <v>616</v>
      </c>
      <c r="C180" s="269">
        <v>402.71</v>
      </c>
      <c r="D180" s="281" t="s">
        <v>672</v>
      </c>
    </row>
    <row r="181" spans="1:4" s="189" customFormat="1" ht="10.15">
      <c r="A181" s="103"/>
      <c r="C181" s="270"/>
      <c r="D181" s="282"/>
    </row>
    <row r="182" spans="1:4" s="189" customFormat="1" ht="13.9">
      <c r="A182" s="193" t="s">
        <v>51</v>
      </c>
      <c r="B182" s="188"/>
      <c r="C182" s="268"/>
      <c r="D182" s="282"/>
    </row>
    <row r="183" spans="1:4" s="189" customFormat="1" ht="10.15">
      <c r="A183" s="203" t="s">
        <v>16</v>
      </c>
      <c r="B183" s="204" t="s">
        <v>617</v>
      </c>
      <c r="C183" s="269">
        <v>505.71</v>
      </c>
      <c r="D183" s="281" t="s">
        <v>672</v>
      </c>
    </row>
    <row r="184" spans="1:4" s="189" customFormat="1" ht="10.15">
      <c r="A184" s="203" t="s">
        <v>17</v>
      </c>
      <c r="B184" s="204" t="s">
        <v>618</v>
      </c>
      <c r="C184" s="269">
        <v>438.75</v>
      </c>
      <c r="D184" s="281" t="s">
        <v>672</v>
      </c>
    </row>
    <row r="185" spans="1:4" s="189" customFormat="1" ht="10.15">
      <c r="A185" s="203" t="s">
        <v>18</v>
      </c>
      <c r="B185" s="204" t="s">
        <v>619</v>
      </c>
      <c r="C185" s="269">
        <v>3046.82</v>
      </c>
      <c r="D185" s="281" t="s">
        <v>672</v>
      </c>
    </row>
    <row r="186" spans="1:4" s="189" customFormat="1" ht="10.15">
      <c r="A186" s="203" t="s">
        <v>19</v>
      </c>
      <c r="B186" s="204" t="s">
        <v>620</v>
      </c>
      <c r="C186" s="269">
        <v>1701.54</v>
      </c>
      <c r="D186" s="281" t="s">
        <v>673</v>
      </c>
    </row>
    <row r="187" spans="1:4" s="196" customFormat="1" ht="10.15">
      <c r="A187" s="203" t="s">
        <v>20</v>
      </c>
      <c r="B187" s="204" t="s">
        <v>621</v>
      </c>
      <c r="C187" s="269">
        <v>1334.21</v>
      </c>
      <c r="D187" s="281" t="s">
        <v>673</v>
      </c>
    </row>
    <row r="188" spans="1:4" s="189" customFormat="1" ht="10.15">
      <c r="A188" s="203" t="s">
        <v>39</v>
      </c>
      <c r="B188" s="204" t="s">
        <v>622</v>
      </c>
      <c r="C188" s="269">
        <v>286.47000000000003</v>
      </c>
      <c r="D188" s="281" t="s">
        <v>673</v>
      </c>
    </row>
    <row r="189" spans="1:4" s="189" customFormat="1" ht="10.15">
      <c r="A189" s="203" t="s">
        <v>40</v>
      </c>
      <c r="B189" s="204" t="s">
        <v>623</v>
      </c>
      <c r="C189" s="269">
        <v>344.25</v>
      </c>
      <c r="D189" s="281" t="s">
        <v>673</v>
      </c>
    </row>
    <row r="190" spans="1:4" s="189" customFormat="1" ht="10.15">
      <c r="A190" s="203" t="s">
        <v>54</v>
      </c>
      <c r="B190" s="204" t="s">
        <v>624</v>
      </c>
      <c r="C190" s="269">
        <v>2191.59</v>
      </c>
      <c r="D190" s="281" t="s">
        <v>673</v>
      </c>
    </row>
    <row r="191" spans="1:4" s="189" customFormat="1" ht="10.15">
      <c r="A191" s="103"/>
      <c r="C191" s="270"/>
      <c r="D191" s="282"/>
    </row>
    <row r="192" spans="1:4" s="189" customFormat="1" ht="13.9">
      <c r="A192" s="193" t="s">
        <v>91</v>
      </c>
      <c r="B192" s="188"/>
      <c r="C192" s="268"/>
      <c r="D192" s="282"/>
    </row>
    <row r="193" spans="1:4" s="189" customFormat="1" ht="10.15">
      <c r="A193" s="203" t="s">
        <v>92</v>
      </c>
      <c r="B193" s="204" t="s">
        <v>625</v>
      </c>
      <c r="C193" s="269">
        <v>2843.1</v>
      </c>
      <c r="D193" s="281" t="s">
        <v>672</v>
      </c>
    </row>
    <row r="194" spans="1:4" s="189" customFormat="1" ht="10.15">
      <c r="A194" s="203" t="s">
        <v>93</v>
      </c>
      <c r="B194" s="204" t="s">
        <v>626</v>
      </c>
      <c r="C194" s="269">
        <v>2487.7800000000002</v>
      </c>
      <c r="D194" s="281" t="s">
        <v>673</v>
      </c>
    </row>
    <row r="195" spans="1:4" s="189" customFormat="1" ht="10.15">
      <c r="A195" s="203" t="s">
        <v>94</v>
      </c>
      <c r="B195" s="204" t="s">
        <v>627</v>
      </c>
      <c r="C195" s="269">
        <v>156.6</v>
      </c>
      <c r="D195" s="281" t="s">
        <v>673</v>
      </c>
    </row>
    <row r="196" spans="1:4" s="189" customFormat="1" ht="10.15">
      <c r="A196" s="203" t="s">
        <v>118</v>
      </c>
      <c r="B196" s="204" t="s">
        <v>628</v>
      </c>
      <c r="C196" s="269">
        <v>1250.51</v>
      </c>
      <c r="D196" s="281" t="s">
        <v>673</v>
      </c>
    </row>
    <row r="197" spans="1:4" s="189" customFormat="1" ht="10.15">
      <c r="A197" s="203" t="s">
        <v>95</v>
      </c>
      <c r="B197" s="204" t="s">
        <v>629</v>
      </c>
      <c r="C197" s="269">
        <v>3376.22</v>
      </c>
      <c r="D197" s="281" t="s">
        <v>672</v>
      </c>
    </row>
    <row r="198" spans="1:4" s="189" customFormat="1" ht="10.15">
      <c r="A198" s="203" t="s">
        <v>96</v>
      </c>
      <c r="B198" s="204" t="s">
        <v>631</v>
      </c>
      <c r="C198" s="269">
        <v>915.16500000000008</v>
      </c>
      <c r="D198" s="281" t="s">
        <v>672</v>
      </c>
    </row>
    <row r="199" spans="1:4" s="189" customFormat="1" ht="10.15">
      <c r="A199" s="203" t="s">
        <v>414</v>
      </c>
      <c r="B199" s="204" t="s">
        <v>630</v>
      </c>
      <c r="C199" s="269">
        <v>1352.835</v>
      </c>
      <c r="D199" s="281" t="s">
        <v>673</v>
      </c>
    </row>
    <row r="200" spans="1:4" s="189" customFormat="1" ht="10.15">
      <c r="A200" s="203" t="s">
        <v>97</v>
      </c>
      <c r="B200" s="204" t="s">
        <v>632</v>
      </c>
      <c r="C200" s="269">
        <v>551.07000000000005</v>
      </c>
      <c r="D200" s="281" t="s">
        <v>673</v>
      </c>
    </row>
    <row r="201" spans="1:4" s="189" customFormat="1" ht="10.15">
      <c r="A201" s="203" t="s">
        <v>98</v>
      </c>
      <c r="B201" s="204" t="s">
        <v>633</v>
      </c>
      <c r="C201" s="269">
        <v>1377.41</v>
      </c>
      <c r="D201" s="281" t="s">
        <v>673</v>
      </c>
    </row>
    <row r="202" spans="1:4" s="189" customFormat="1" ht="10.15">
      <c r="A202" s="203" t="s">
        <v>100</v>
      </c>
      <c r="B202" s="204" t="s">
        <v>635</v>
      </c>
      <c r="C202" s="269">
        <v>103.14000000000001</v>
      </c>
      <c r="D202" s="281" t="s">
        <v>673</v>
      </c>
    </row>
    <row r="203" spans="1:4" s="189" customFormat="1" ht="10.15">
      <c r="A203" s="203" t="s">
        <v>99</v>
      </c>
      <c r="B203" s="204" t="s">
        <v>634</v>
      </c>
      <c r="C203" s="269">
        <v>172.39500000000001</v>
      </c>
      <c r="D203" s="281" t="s">
        <v>673</v>
      </c>
    </row>
    <row r="204" spans="1:4" s="189" customFormat="1" ht="10.15">
      <c r="A204" s="203" t="s">
        <v>413</v>
      </c>
      <c r="B204" s="204" t="s">
        <v>636</v>
      </c>
      <c r="C204" s="269">
        <v>3805.11</v>
      </c>
      <c r="D204" s="281" t="s">
        <v>673</v>
      </c>
    </row>
    <row r="205" spans="1:4" s="189" customFormat="1" ht="10.15">
      <c r="A205" s="103"/>
      <c r="C205" s="270"/>
      <c r="D205" s="282"/>
    </row>
    <row r="206" spans="1:4" s="189" customFormat="1" ht="13.9">
      <c r="A206" s="193" t="s">
        <v>478</v>
      </c>
      <c r="B206" s="190"/>
      <c r="C206" s="268"/>
      <c r="D206" s="282"/>
    </row>
    <row r="207" spans="1:4" s="189" customFormat="1" ht="10.15">
      <c r="A207" s="205" t="s">
        <v>463</v>
      </c>
      <c r="B207" s="220" t="s">
        <v>651</v>
      </c>
      <c r="C207" s="269">
        <v>724.27500000000009</v>
      </c>
      <c r="D207" s="281" t="s">
        <v>673</v>
      </c>
    </row>
    <row r="208" spans="1:4" s="189" customFormat="1" ht="10.15">
      <c r="A208" s="203" t="s">
        <v>405</v>
      </c>
      <c r="B208" s="218" t="s">
        <v>644</v>
      </c>
      <c r="C208" s="269">
        <v>63.045000000000009</v>
      </c>
      <c r="D208" s="281" t="s">
        <v>672</v>
      </c>
    </row>
    <row r="209" spans="1:4" s="189" customFormat="1" ht="10.15">
      <c r="A209" s="205" t="s">
        <v>404</v>
      </c>
      <c r="B209" s="220" t="s">
        <v>645</v>
      </c>
      <c r="C209" s="269">
        <v>3219.4800000000005</v>
      </c>
      <c r="D209" s="281" t="s">
        <v>673</v>
      </c>
    </row>
    <row r="210" spans="1:4" s="189" customFormat="1" ht="10.15">
      <c r="A210" s="205" t="s">
        <v>403</v>
      </c>
      <c r="B210" s="220" t="s">
        <v>646</v>
      </c>
      <c r="C210" s="269">
        <v>257.58000000000004</v>
      </c>
      <c r="D210" s="281" t="s">
        <v>673</v>
      </c>
    </row>
    <row r="211" spans="1:4" s="189" customFormat="1" ht="10.15">
      <c r="A211" s="205" t="s">
        <v>402</v>
      </c>
      <c r="B211" s="220" t="s">
        <v>647</v>
      </c>
      <c r="C211" s="269">
        <v>225.45000000000002</v>
      </c>
      <c r="D211" s="281" t="s">
        <v>673</v>
      </c>
    </row>
    <row r="212" spans="1:4" s="189" customFormat="1" ht="10.15">
      <c r="A212" s="203" t="s">
        <v>410</v>
      </c>
      <c r="B212" s="218" t="s">
        <v>640</v>
      </c>
      <c r="C212" s="269">
        <v>5794.875</v>
      </c>
      <c r="D212" s="281" t="s">
        <v>673</v>
      </c>
    </row>
    <row r="213" spans="1:4" s="189" customFormat="1" ht="10.15">
      <c r="A213" s="205" t="s">
        <v>409</v>
      </c>
      <c r="B213" s="218" t="s">
        <v>639</v>
      </c>
      <c r="C213" s="269">
        <v>6760.665</v>
      </c>
      <c r="D213" s="281" t="s">
        <v>672</v>
      </c>
    </row>
    <row r="214" spans="1:4" s="196" customFormat="1" ht="10.15">
      <c r="A214" s="205" t="s">
        <v>486</v>
      </c>
      <c r="B214" s="218" t="s">
        <v>648</v>
      </c>
      <c r="C214" s="269">
        <v>805.005</v>
      </c>
      <c r="D214" s="281" t="s">
        <v>673</v>
      </c>
    </row>
    <row r="215" spans="1:4" s="189" customFormat="1" ht="10.15">
      <c r="A215" s="203" t="s">
        <v>406</v>
      </c>
      <c r="B215" s="219" t="s">
        <v>643</v>
      </c>
      <c r="C215" s="269">
        <v>579.42000000000007</v>
      </c>
      <c r="D215" s="281" t="s">
        <v>672</v>
      </c>
    </row>
    <row r="216" spans="1:4" s="196" customFormat="1" ht="10.15">
      <c r="A216" s="205" t="s">
        <v>408</v>
      </c>
      <c r="B216" s="218" t="s">
        <v>641</v>
      </c>
      <c r="C216" s="269">
        <v>1529.28</v>
      </c>
      <c r="D216" s="281" t="s">
        <v>672</v>
      </c>
    </row>
    <row r="217" spans="1:4" s="189" customFormat="1" ht="10.15">
      <c r="A217" s="203" t="s">
        <v>407</v>
      </c>
      <c r="B217" s="218" t="s">
        <v>642</v>
      </c>
      <c r="C217" s="269">
        <v>1529.28</v>
      </c>
      <c r="D217" s="281" t="s">
        <v>673</v>
      </c>
    </row>
    <row r="218" spans="1:4" s="189" customFormat="1" ht="10.15">
      <c r="A218" s="203" t="s">
        <v>412</v>
      </c>
      <c r="B218" s="218" t="s">
        <v>637</v>
      </c>
      <c r="C218" s="269">
        <v>7243.6950000000006</v>
      </c>
      <c r="D218" s="281" t="s">
        <v>672</v>
      </c>
    </row>
    <row r="219" spans="1:4" s="189" customFormat="1" ht="10.15">
      <c r="A219" s="203" t="s">
        <v>411</v>
      </c>
      <c r="B219" s="218" t="s">
        <v>638</v>
      </c>
      <c r="C219" s="269">
        <v>5633.9550000000008</v>
      </c>
      <c r="D219" s="281" t="s">
        <v>672</v>
      </c>
    </row>
    <row r="220" spans="1:4" s="189" customFormat="1" ht="10.15">
      <c r="A220" s="205" t="s">
        <v>401</v>
      </c>
      <c r="B220" s="220" t="s">
        <v>649</v>
      </c>
      <c r="C220" s="269">
        <v>257.58000000000004</v>
      </c>
      <c r="D220" s="281" t="s">
        <v>673</v>
      </c>
    </row>
    <row r="221" spans="1:4" s="189" customFormat="1" ht="10.15">
      <c r="A221" s="205" t="s">
        <v>400</v>
      </c>
      <c r="B221" s="220" t="s">
        <v>650</v>
      </c>
      <c r="C221" s="269">
        <v>257.58000000000004</v>
      </c>
      <c r="D221" s="281" t="s">
        <v>673</v>
      </c>
    </row>
    <row r="222" spans="1:4" s="189" customFormat="1" ht="10.15">
      <c r="A222" s="205" t="s">
        <v>399</v>
      </c>
      <c r="B222" s="220" t="s">
        <v>653</v>
      </c>
      <c r="C222" s="269">
        <v>2575.5300000000002</v>
      </c>
      <c r="D222" s="281" t="s">
        <v>673</v>
      </c>
    </row>
    <row r="223" spans="1:4" s="189" customFormat="1" ht="10.15">
      <c r="A223" s="205" t="s">
        <v>398</v>
      </c>
      <c r="B223" s="220" t="s">
        <v>652</v>
      </c>
      <c r="C223" s="269">
        <v>3863.1600000000003</v>
      </c>
      <c r="D223" s="281" t="s">
        <v>673</v>
      </c>
    </row>
    <row r="224" spans="1:4" s="198" customFormat="1" ht="10.15">
      <c r="A224" s="197"/>
      <c r="B224" s="217"/>
      <c r="C224" s="275"/>
      <c r="D224" s="282"/>
    </row>
    <row r="225" spans="1:4" s="189" customFormat="1" ht="13.9">
      <c r="A225" s="193" t="s">
        <v>479</v>
      </c>
      <c r="B225" s="190"/>
      <c r="C225" s="268"/>
      <c r="D225" s="282"/>
    </row>
    <row r="226" spans="1:4" s="199" customFormat="1" ht="10.15">
      <c r="A226" s="203" t="s">
        <v>914</v>
      </c>
      <c r="B226" s="204" t="s">
        <v>654</v>
      </c>
      <c r="C226" s="269">
        <v>99</v>
      </c>
      <c r="D226" s="281" t="s">
        <v>674</v>
      </c>
    </row>
    <row r="227" spans="1:4" s="189" customFormat="1" ht="10.15">
      <c r="A227" s="205" t="s">
        <v>913</v>
      </c>
      <c r="B227" s="204" t="s">
        <v>655</v>
      </c>
      <c r="C227" s="269">
        <v>249</v>
      </c>
      <c r="D227" s="289" t="s">
        <v>675</v>
      </c>
    </row>
    <row r="228" spans="1:4" s="189" customFormat="1" ht="10.15">
      <c r="A228" s="103"/>
      <c r="C228" s="270"/>
      <c r="D228" s="282"/>
    </row>
    <row r="229" spans="1:4" s="189" customFormat="1" ht="10.15">
      <c r="C229" s="270"/>
      <c r="D229" s="290"/>
    </row>
    <row r="230" spans="1:4" s="189" customFormat="1" ht="10.15">
      <c r="C230" s="270"/>
      <c r="D230" s="282"/>
    </row>
    <row r="231" spans="1:4" s="189" customFormat="1" ht="10.15">
      <c r="C231" s="270"/>
      <c r="D231" s="282"/>
    </row>
    <row r="232" spans="1:4" s="189" customFormat="1" ht="10.15">
      <c r="C232" s="270"/>
      <c r="D232" s="282"/>
    </row>
    <row r="233" spans="1:4" s="189" customFormat="1" ht="10.15">
      <c r="C233" s="270"/>
      <c r="D233" s="282"/>
    </row>
    <row r="234" spans="1:4" s="189" customFormat="1" ht="10.15">
      <c r="C234" s="270"/>
      <c r="D234" s="282"/>
    </row>
    <row r="235" spans="1:4" s="189" customFormat="1" ht="10.15">
      <c r="C235" s="270"/>
      <c r="D235" s="282"/>
    </row>
    <row r="236" spans="1:4" s="189" customFormat="1" ht="10.15">
      <c r="C236" s="270"/>
      <c r="D236" s="282"/>
    </row>
    <row r="237" spans="1:4" s="189" customFormat="1" ht="10.15">
      <c r="C237" s="270"/>
      <c r="D237" s="282"/>
    </row>
    <row r="238" spans="1:4" s="189" customFormat="1" ht="10.15">
      <c r="C238" s="270"/>
      <c r="D238" s="282"/>
    </row>
    <row r="239" spans="1:4" s="189" customFormat="1" ht="10.15">
      <c r="C239" s="270"/>
      <c r="D239" s="282"/>
    </row>
    <row r="240" spans="1:4" s="189" customFormat="1" ht="10.15">
      <c r="C240" s="270"/>
      <c r="D240" s="282"/>
    </row>
    <row r="241" spans="3:4" s="189" customFormat="1" ht="10.15">
      <c r="C241" s="270"/>
      <c r="D241" s="282"/>
    </row>
    <row r="242" spans="3:4" s="189" customFormat="1" ht="10.15">
      <c r="C242" s="270"/>
      <c r="D242" s="282"/>
    </row>
    <row r="243" spans="3:4" s="189" customFormat="1" ht="10.15">
      <c r="C243" s="270"/>
      <c r="D243" s="282"/>
    </row>
    <row r="244" spans="3:4" s="189" customFormat="1" ht="10.15">
      <c r="C244" s="270"/>
      <c r="D244" s="282"/>
    </row>
    <row r="245" spans="3:4" s="189" customFormat="1" ht="10.15">
      <c r="C245" s="270"/>
      <c r="D245" s="282"/>
    </row>
    <row r="246" spans="3:4" s="189" customFormat="1" ht="10.15">
      <c r="C246" s="270"/>
      <c r="D246" s="282"/>
    </row>
    <row r="247" spans="3:4" s="189" customFormat="1" ht="10.15">
      <c r="C247" s="270"/>
      <c r="D247" s="282"/>
    </row>
    <row r="248" spans="3:4" s="189" customFormat="1" ht="10.15">
      <c r="C248" s="270"/>
      <c r="D248" s="282"/>
    </row>
    <row r="249" spans="3:4" s="189" customFormat="1" ht="10.15">
      <c r="C249" s="270"/>
      <c r="D249" s="282"/>
    </row>
    <row r="250" spans="3:4" s="189" customFormat="1" ht="10.15">
      <c r="C250" s="270"/>
      <c r="D250" s="282"/>
    </row>
    <row r="251" spans="3:4" s="189" customFormat="1" ht="10.15">
      <c r="C251" s="270"/>
      <c r="D251" s="282"/>
    </row>
    <row r="252" spans="3:4" s="189" customFormat="1" ht="10.15">
      <c r="C252" s="270"/>
      <c r="D252" s="282"/>
    </row>
    <row r="253" spans="3:4" s="189" customFormat="1" ht="10.15">
      <c r="C253" s="270"/>
      <c r="D253" s="282"/>
    </row>
    <row r="254" spans="3:4" s="189" customFormat="1" ht="10.15">
      <c r="C254" s="270"/>
      <c r="D254" s="282"/>
    </row>
    <row r="255" spans="3:4" s="189" customFormat="1" ht="10.15">
      <c r="C255" s="270"/>
      <c r="D255" s="282"/>
    </row>
    <row r="256" spans="3:4" s="189" customFormat="1" ht="10.15">
      <c r="C256" s="270"/>
      <c r="D256" s="282"/>
    </row>
    <row r="257" spans="1:4">
      <c r="A257" s="182"/>
      <c r="B257" s="182"/>
      <c r="D257" s="282"/>
    </row>
    <row r="258" spans="1:4">
      <c r="A258" s="182"/>
      <c r="B258" s="182"/>
      <c r="C258" s="182"/>
      <c r="D258" s="282"/>
    </row>
    <row r="259" spans="1:4">
      <c r="A259" s="182"/>
      <c r="B259" s="182"/>
      <c r="C259" s="182"/>
      <c r="D259" s="282"/>
    </row>
    <row r="260" spans="1:4">
      <c r="A260" s="182"/>
      <c r="B260" s="182"/>
      <c r="C260" s="182"/>
    </row>
    <row r="261" spans="1:4">
      <c r="A261" s="182"/>
      <c r="B261" s="182"/>
      <c r="C261" s="182"/>
    </row>
    <row r="262" spans="1:4">
      <c r="A262" s="182"/>
      <c r="B262" s="182"/>
      <c r="C262" s="182"/>
    </row>
    <row r="263" spans="1:4">
      <c r="A263" s="182"/>
      <c r="B263" s="182"/>
      <c r="C263" s="182"/>
    </row>
    <row r="264" spans="1:4">
      <c r="A264" s="182"/>
      <c r="B264" s="182"/>
      <c r="C264" s="182"/>
    </row>
    <row r="265" spans="1:4">
      <c r="A265" s="182"/>
      <c r="B265" s="182"/>
      <c r="C265" s="182"/>
    </row>
    <row r="266" spans="1:4">
      <c r="A266" s="182"/>
      <c r="B266" s="182"/>
      <c r="C266" s="182"/>
    </row>
    <row r="267" spans="1:4">
      <c r="A267" s="182"/>
      <c r="B267" s="182"/>
      <c r="C267" s="182"/>
    </row>
    <row r="268" spans="1:4">
      <c r="A268" s="182"/>
      <c r="B268" s="182"/>
      <c r="C268" s="182"/>
    </row>
    <row r="269" spans="1:4">
      <c r="A269" s="182"/>
      <c r="B269" s="182"/>
      <c r="C269" s="182"/>
    </row>
    <row r="270" spans="1:4">
      <c r="A270" s="182"/>
      <c r="B270" s="182"/>
      <c r="C270" s="182"/>
    </row>
    <row r="271" spans="1:4">
      <c r="A271" s="182"/>
      <c r="B271" s="182"/>
      <c r="C271" s="182"/>
    </row>
    <row r="272" spans="1:4">
      <c r="A272" s="182"/>
      <c r="B272" s="182"/>
      <c r="C272" s="182"/>
    </row>
    <row r="273" spans="1:3">
      <c r="A273" s="182"/>
      <c r="B273" s="182"/>
      <c r="C273" s="182"/>
    </row>
    <row r="274" spans="1:3">
      <c r="A274" s="182"/>
      <c r="B274" s="182"/>
      <c r="C274" s="182"/>
    </row>
    <row r="275" spans="1:3">
      <c r="A275" s="182"/>
      <c r="B275" s="182"/>
      <c r="C275" s="182"/>
    </row>
    <row r="276" spans="1:3">
      <c r="A276" s="182"/>
      <c r="B276" s="182"/>
      <c r="C276" s="182"/>
    </row>
    <row r="277" spans="1:3">
      <c r="A277" s="182"/>
      <c r="B277" s="182"/>
      <c r="C277" s="182"/>
    </row>
    <row r="278" spans="1:3">
      <c r="A278" s="182"/>
      <c r="B278" s="182"/>
      <c r="C278" s="182"/>
    </row>
    <row r="279" spans="1:3">
      <c r="A279" s="182"/>
      <c r="B279" s="182"/>
      <c r="C279" s="182"/>
    </row>
    <row r="280" spans="1:3">
      <c r="A280" s="182"/>
      <c r="B280" s="182"/>
      <c r="C280" s="182"/>
    </row>
    <row r="281" spans="1:3">
      <c r="A281" s="182"/>
      <c r="B281" s="182"/>
      <c r="C281" s="182"/>
    </row>
    <row r="282" spans="1:3">
      <c r="A282" s="182"/>
      <c r="B282" s="182"/>
      <c r="C282" s="182"/>
    </row>
    <row r="283" spans="1:3">
      <c r="A283" s="182"/>
      <c r="B283" s="182"/>
      <c r="C283" s="182"/>
    </row>
    <row r="284" spans="1:3">
      <c r="A284" s="182"/>
      <c r="B284" s="182"/>
      <c r="C284" s="182"/>
    </row>
    <row r="285" spans="1:3">
      <c r="A285" s="182"/>
      <c r="B285" s="182"/>
      <c r="C285" s="182"/>
    </row>
    <row r="286" spans="1:3">
      <c r="A286" s="182"/>
      <c r="B286" s="182"/>
      <c r="C286" s="182"/>
    </row>
    <row r="287" spans="1:3">
      <c r="A287" s="182"/>
      <c r="B287" s="182"/>
      <c r="C287" s="182"/>
    </row>
    <row r="288" spans="1:3">
      <c r="A288" s="182"/>
      <c r="B288" s="182"/>
      <c r="C288" s="182"/>
    </row>
    <row r="289" spans="1:3">
      <c r="A289" s="182"/>
      <c r="B289" s="182"/>
      <c r="C289" s="182"/>
    </row>
    <row r="290" spans="1:3">
      <c r="A290" s="182"/>
      <c r="B290" s="182"/>
      <c r="C290" s="182"/>
    </row>
    <row r="291" spans="1:3">
      <c r="A291" s="182"/>
      <c r="B291" s="182"/>
      <c r="C291" s="182"/>
    </row>
    <row r="292" spans="1:3">
      <c r="A292" s="182"/>
      <c r="B292" s="182"/>
      <c r="C292" s="182"/>
    </row>
    <row r="293" spans="1:3">
      <c r="A293" s="182"/>
      <c r="B293" s="182"/>
      <c r="C293" s="182"/>
    </row>
    <row r="294" spans="1:3">
      <c r="A294" s="182"/>
      <c r="B294" s="182"/>
      <c r="C294" s="182"/>
    </row>
    <row r="295" spans="1:3">
      <c r="A295" s="182"/>
      <c r="B295" s="182"/>
      <c r="C295" s="182"/>
    </row>
    <row r="296" spans="1:3">
      <c r="A296" s="182"/>
      <c r="B296" s="182"/>
      <c r="C296" s="182"/>
    </row>
    <row r="297" spans="1:3">
      <c r="A297" s="182"/>
      <c r="B297" s="182"/>
      <c r="C297" s="182"/>
    </row>
    <row r="298" spans="1:3">
      <c r="A298" s="182"/>
      <c r="B298" s="182"/>
      <c r="C298" s="182"/>
    </row>
    <row r="299" spans="1:3">
      <c r="A299" s="182"/>
      <c r="B299" s="182"/>
      <c r="C299" s="182"/>
    </row>
    <row r="300" spans="1:3">
      <c r="A300" s="182"/>
      <c r="B300" s="182"/>
      <c r="C300" s="182"/>
    </row>
    <row r="301" spans="1:3">
      <c r="A301" s="182"/>
      <c r="B301" s="182"/>
      <c r="C301" s="182"/>
    </row>
    <row r="302" spans="1:3">
      <c r="A302" s="182"/>
      <c r="B302" s="182"/>
      <c r="C302" s="182"/>
    </row>
    <row r="303" spans="1:3">
      <c r="A303" s="182"/>
      <c r="B303" s="182"/>
      <c r="C303" s="182"/>
    </row>
    <row r="304" spans="1:3">
      <c r="A304" s="182"/>
      <c r="B304" s="182"/>
      <c r="C304" s="182"/>
    </row>
    <row r="305" spans="1:3">
      <c r="A305" s="182"/>
      <c r="B305" s="182"/>
      <c r="C305" s="182"/>
    </row>
    <row r="306" spans="1:3">
      <c r="A306" s="182"/>
      <c r="B306" s="182"/>
      <c r="C306" s="182"/>
    </row>
    <row r="307" spans="1:3">
      <c r="A307" s="182"/>
      <c r="B307" s="182"/>
      <c r="C307" s="182"/>
    </row>
    <row r="308" spans="1:3">
      <c r="A308" s="182"/>
      <c r="B308" s="182"/>
      <c r="C308" s="182"/>
    </row>
    <row r="309" spans="1:3">
      <c r="A309" s="182"/>
      <c r="B309" s="182"/>
      <c r="C309" s="182"/>
    </row>
    <row r="310" spans="1:3">
      <c r="A310" s="182"/>
      <c r="B310" s="182"/>
      <c r="C310" s="182"/>
    </row>
    <row r="311" spans="1:3">
      <c r="A311" s="182"/>
      <c r="B311" s="182"/>
      <c r="C311" s="182"/>
    </row>
    <row r="312" spans="1:3">
      <c r="A312" s="182"/>
      <c r="B312" s="182"/>
      <c r="C312" s="182"/>
    </row>
    <row r="313" spans="1:3">
      <c r="A313" s="182"/>
      <c r="B313" s="182"/>
      <c r="C313" s="182"/>
    </row>
    <row r="314" spans="1:3">
      <c r="A314" s="182"/>
      <c r="B314" s="182"/>
      <c r="C314" s="182"/>
    </row>
    <row r="315" spans="1:3">
      <c r="A315" s="182"/>
      <c r="B315" s="182"/>
      <c r="C315" s="182"/>
    </row>
    <row r="316" spans="1:3">
      <c r="A316" s="182"/>
      <c r="B316" s="182"/>
      <c r="C316" s="182"/>
    </row>
    <row r="317" spans="1:3">
      <c r="A317" s="182"/>
      <c r="B317" s="182"/>
      <c r="C317" s="182"/>
    </row>
    <row r="318" spans="1:3">
      <c r="A318" s="182"/>
      <c r="B318" s="182"/>
      <c r="C318" s="182"/>
    </row>
    <row r="319" spans="1:3">
      <c r="A319" s="182"/>
      <c r="B319" s="182"/>
      <c r="C319" s="182"/>
    </row>
    <row r="320" spans="1:3">
      <c r="A320" s="182"/>
      <c r="B320" s="182"/>
      <c r="C320" s="182"/>
    </row>
    <row r="321" spans="1:3">
      <c r="A321" s="182"/>
      <c r="B321" s="182"/>
      <c r="C321" s="182"/>
    </row>
    <row r="322" spans="1:3">
      <c r="A322" s="182"/>
      <c r="B322" s="182"/>
      <c r="C322" s="182"/>
    </row>
    <row r="323" spans="1:3">
      <c r="A323" s="182"/>
      <c r="B323" s="182"/>
      <c r="C323" s="182"/>
    </row>
    <row r="324" spans="1:3">
      <c r="A324" s="182"/>
      <c r="B324" s="182"/>
      <c r="C324" s="182"/>
    </row>
    <row r="325" spans="1:3">
      <c r="A325" s="182"/>
      <c r="B325" s="182"/>
      <c r="C325" s="182"/>
    </row>
    <row r="326" spans="1:3">
      <c r="A326" s="182"/>
      <c r="B326" s="182"/>
      <c r="C326" s="182"/>
    </row>
    <row r="327" spans="1:3">
      <c r="A327" s="182"/>
      <c r="B327" s="182"/>
      <c r="C327" s="182"/>
    </row>
    <row r="328" spans="1:3">
      <c r="A328" s="182"/>
      <c r="B328" s="182"/>
      <c r="C328" s="182"/>
    </row>
    <row r="329" spans="1:3">
      <c r="A329" s="182"/>
      <c r="B329" s="182"/>
      <c r="C329" s="182"/>
    </row>
    <row r="330" spans="1:3">
      <c r="A330" s="182"/>
      <c r="B330" s="182"/>
      <c r="C330" s="182"/>
    </row>
    <row r="331" spans="1:3">
      <c r="A331" s="182"/>
      <c r="B331" s="182"/>
      <c r="C331" s="182"/>
    </row>
    <row r="332" spans="1:3">
      <c r="A332" s="182"/>
      <c r="B332" s="182"/>
      <c r="C332" s="182"/>
    </row>
    <row r="333" spans="1:3">
      <c r="A333" s="182"/>
      <c r="B333" s="182"/>
      <c r="C333" s="182"/>
    </row>
    <row r="334" spans="1:3">
      <c r="A334" s="182"/>
      <c r="B334" s="182"/>
      <c r="C334" s="182"/>
    </row>
    <row r="335" spans="1:3">
      <c r="A335" s="182"/>
      <c r="B335" s="182"/>
      <c r="C335" s="182"/>
    </row>
    <row r="336" spans="1:3">
      <c r="A336" s="182"/>
      <c r="B336" s="182"/>
      <c r="C336" s="182"/>
    </row>
    <row r="337" spans="1:3">
      <c r="A337" s="182"/>
      <c r="B337" s="182"/>
      <c r="C337" s="182"/>
    </row>
    <row r="338" spans="1:3">
      <c r="A338" s="182"/>
      <c r="B338" s="182"/>
      <c r="C338" s="182"/>
    </row>
    <row r="339" spans="1:3">
      <c r="A339" s="182"/>
      <c r="B339" s="182"/>
      <c r="C339" s="182"/>
    </row>
    <row r="340" spans="1:3">
      <c r="A340" s="182"/>
      <c r="B340" s="182"/>
      <c r="C340" s="182"/>
    </row>
    <row r="341" spans="1:3">
      <c r="A341" s="182"/>
      <c r="B341" s="182"/>
      <c r="C341" s="182"/>
    </row>
    <row r="342" spans="1:3">
      <c r="A342" s="182"/>
      <c r="B342" s="182"/>
      <c r="C342" s="182"/>
    </row>
    <row r="343" spans="1:3">
      <c r="A343" s="182"/>
      <c r="B343" s="182"/>
      <c r="C343" s="182"/>
    </row>
    <row r="344" spans="1:3">
      <c r="A344" s="182"/>
      <c r="B344" s="182"/>
      <c r="C344" s="182"/>
    </row>
    <row r="345" spans="1:3">
      <c r="A345" s="182"/>
      <c r="B345" s="182"/>
      <c r="C345" s="182"/>
    </row>
    <row r="346" spans="1:3">
      <c r="A346" s="182"/>
      <c r="B346" s="182"/>
      <c r="C346" s="182"/>
    </row>
    <row r="347" spans="1:3">
      <c r="A347" s="182"/>
      <c r="B347" s="182"/>
      <c r="C347" s="182"/>
    </row>
    <row r="348" spans="1:3">
      <c r="A348" s="182"/>
      <c r="B348" s="182"/>
      <c r="C348" s="182"/>
    </row>
    <row r="349" spans="1:3">
      <c r="A349" s="182"/>
      <c r="B349" s="182"/>
      <c r="C349" s="182"/>
    </row>
    <row r="350" spans="1:3">
      <c r="A350" s="182"/>
      <c r="B350" s="182"/>
      <c r="C350" s="182"/>
    </row>
    <row r="351" spans="1:3">
      <c r="A351" s="182"/>
      <c r="B351" s="182"/>
      <c r="C351" s="182"/>
    </row>
    <row r="352" spans="1:3">
      <c r="A352" s="182"/>
      <c r="B352" s="182"/>
      <c r="C352" s="182"/>
    </row>
    <row r="353" spans="1:3">
      <c r="A353" s="182"/>
      <c r="B353" s="182"/>
      <c r="C353" s="182"/>
    </row>
    <row r="354" spans="1:3">
      <c r="A354" s="182"/>
      <c r="B354" s="182"/>
      <c r="C354" s="182"/>
    </row>
    <row r="355" spans="1:3">
      <c r="A355" s="182"/>
      <c r="B355" s="182"/>
      <c r="C355" s="182"/>
    </row>
    <row r="356" spans="1:3">
      <c r="A356" s="182"/>
      <c r="B356" s="182"/>
      <c r="C356" s="182"/>
    </row>
    <row r="357" spans="1:3">
      <c r="A357" s="182"/>
      <c r="B357" s="182"/>
      <c r="C357" s="182"/>
    </row>
    <row r="358" spans="1:3">
      <c r="A358" s="182"/>
      <c r="B358" s="182"/>
      <c r="C358" s="182"/>
    </row>
    <row r="359" spans="1:3">
      <c r="A359" s="182"/>
      <c r="B359" s="182"/>
      <c r="C359" s="182"/>
    </row>
    <row r="360" spans="1:3">
      <c r="A360" s="182"/>
      <c r="B360" s="182"/>
      <c r="C360" s="182"/>
    </row>
    <row r="361" spans="1:3">
      <c r="A361" s="182"/>
      <c r="B361" s="182"/>
      <c r="C361" s="182"/>
    </row>
    <row r="362" spans="1:3">
      <c r="A362" s="182"/>
      <c r="B362" s="182"/>
      <c r="C362" s="182"/>
    </row>
    <row r="363" spans="1:3">
      <c r="A363" s="182"/>
      <c r="B363" s="182"/>
      <c r="C363" s="182"/>
    </row>
    <row r="364" spans="1:3">
      <c r="A364" s="182"/>
      <c r="B364" s="182"/>
      <c r="C364" s="182"/>
    </row>
    <row r="365" spans="1:3">
      <c r="A365" s="182"/>
      <c r="B365" s="182"/>
      <c r="C365" s="182"/>
    </row>
    <row r="366" spans="1:3">
      <c r="A366" s="182"/>
      <c r="B366" s="182"/>
      <c r="C366" s="182"/>
    </row>
    <row r="367" spans="1:3">
      <c r="A367" s="182"/>
      <c r="B367" s="182"/>
      <c r="C367" s="182"/>
    </row>
    <row r="368" spans="1:3">
      <c r="A368" s="182"/>
      <c r="B368" s="182"/>
      <c r="C368" s="182"/>
    </row>
    <row r="369" spans="1:3">
      <c r="A369" s="182"/>
      <c r="B369" s="182"/>
      <c r="C369" s="182"/>
    </row>
    <row r="370" spans="1:3">
      <c r="A370" s="182"/>
      <c r="B370" s="182"/>
      <c r="C370" s="182"/>
    </row>
    <row r="371" spans="1:3">
      <c r="A371" s="182"/>
      <c r="B371" s="182"/>
      <c r="C371" s="182"/>
    </row>
    <row r="372" spans="1:3">
      <c r="A372" s="182"/>
      <c r="B372" s="182"/>
      <c r="C372" s="182"/>
    </row>
    <row r="373" spans="1:3">
      <c r="A373" s="182"/>
      <c r="B373" s="182"/>
      <c r="C373" s="182"/>
    </row>
    <row r="374" spans="1:3">
      <c r="A374" s="182"/>
      <c r="B374" s="182"/>
      <c r="C374" s="182"/>
    </row>
    <row r="375" spans="1:3">
      <c r="A375" s="182"/>
      <c r="B375" s="182"/>
      <c r="C375" s="182"/>
    </row>
    <row r="376" spans="1:3">
      <c r="A376" s="182"/>
      <c r="B376" s="182"/>
      <c r="C376" s="182"/>
    </row>
    <row r="377" spans="1:3">
      <c r="A377" s="182"/>
      <c r="B377" s="182"/>
      <c r="C377" s="182"/>
    </row>
    <row r="378" spans="1:3">
      <c r="A378" s="182"/>
      <c r="B378" s="182"/>
      <c r="C378" s="182"/>
    </row>
    <row r="379" spans="1:3">
      <c r="A379" s="182"/>
      <c r="B379" s="182"/>
      <c r="C379" s="182"/>
    </row>
    <row r="380" spans="1:3">
      <c r="A380" s="182"/>
      <c r="B380" s="182"/>
      <c r="C380" s="182"/>
    </row>
    <row r="381" spans="1:3">
      <c r="A381" s="182"/>
      <c r="B381" s="182"/>
      <c r="C381" s="182"/>
    </row>
    <row r="382" spans="1:3">
      <c r="A382" s="182"/>
      <c r="B382" s="182"/>
      <c r="C382" s="182"/>
    </row>
    <row r="383" spans="1:3">
      <c r="A383" s="182"/>
      <c r="B383" s="182"/>
      <c r="C383" s="182"/>
    </row>
    <row r="384" spans="1:3">
      <c r="A384" s="182"/>
      <c r="B384" s="182"/>
      <c r="C384" s="182"/>
    </row>
    <row r="385" spans="1:3">
      <c r="A385" s="182"/>
      <c r="B385" s="182"/>
      <c r="C385" s="182"/>
    </row>
    <row r="386" spans="1:3">
      <c r="A386" s="182"/>
      <c r="B386" s="182"/>
      <c r="C386" s="182"/>
    </row>
    <row r="387" spans="1:3">
      <c r="A387" s="182"/>
      <c r="B387" s="182"/>
      <c r="C387" s="182"/>
    </row>
    <row r="388" spans="1:3">
      <c r="A388" s="182"/>
      <c r="B388" s="182"/>
      <c r="C388" s="182"/>
    </row>
    <row r="389" spans="1:3">
      <c r="A389" s="182"/>
      <c r="B389" s="182"/>
      <c r="C389" s="182"/>
    </row>
    <row r="390" spans="1:3">
      <c r="A390" s="182"/>
      <c r="B390" s="182"/>
      <c r="C390" s="182"/>
    </row>
    <row r="391" spans="1:3">
      <c r="A391" s="182"/>
      <c r="B391" s="182"/>
      <c r="C391" s="182"/>
    </row>
    <row r="392" spans="1:3">
      <c r="A392" s="182"/>
      <c r="B392" s="182"/>
      <c r="C392" s="182"/>
    </row>
    <row r="393" spans="1:3">
      <c r="A393" s="182"/>
      <c r="B393" s="182"/>
      <c r="C393" s="182"/>
    </row>
    <row r="394" spans="1:3">
      <c r="A394" s="182"/>
      <c r="B394" s="182"/>
      <c r="C394" s="182"/>
    </row>
    <row r="395" spans="1:3">
      <c r="A395" s="182"/>
      <c r="B395" s="182"/>
      <c r="C395" s="182"/>
    </row>
    <row r="396" spans="1:3">
      <c r="A396" s="182"/>
      <c r="B396" s="182"/>
      <c r="C396" s="182"/>
    </row>
    <row r="397" spans="1:3">
      <c r="A397" s="182"/>
      <c r="B397" s="182"/>
      <c r="C397" s="182"/>
    </row>
    <row r="398" spans="1:3">
      <c r="A398" s="182"/>
      <c r="B398" s="182"/>
      <c r="C398" s="182"/>
    </row>
    <row r="399" spans="1:3">
      <c r="A399" s="182"/>
      <c r="B399" s="182"/>
      <c r="C399" s="182"/>
    </row>
    <row r="400" spans="1:3">
      <c r="A400" s="182"/>
      <c r="B400" s="182"/>
      <c r="C400" s="182"/>
    </row>
    <row r="401" spans="1:3">
      <c r="A401" s="182"/>
      <c r="B401" s="182"/>
      <c r="C401" s="182"/>
    </row>
    <row r="402" spans="1:3">
      <c r="A402" s="182"/>
      <c r="B402" s="182"/>
      <c r="C402" s="182"/>
    </row>
    <row r="403" spans="1:3">
      <c r="A403" s="182"/>
      <c r="B403" s="182"/>
      <c r="C403" s="182"/>
    </row>
    <row r="404" spans="1:3">
      <c r="A404" s="182"/>
      <c r="B404" s="182"/>
      <c r="C404" s="182"/>
    </row>
    <row r="405" spans="1:3">
      <c r="A405" s="182"/>
      <c r="B405" s="182"/>
      <c r="C405" s="182"/>
    </row>
    <row r="406" spans="1:3">
      <c r="A406" s="182"/>
      <c r="B406" s="182"/>
      <c r="C406" s="182"/>
    </row>
    <row r="407" spans="1:3">
      <c r="A407" s="182"/>
      <c r="B407" s="182"/>
      <c r="C407" s="182"/>
    </row>
    <row r="408" spans="1:3">
      <c r="A408" s="182"/>
      <c r="B408" s="182"/>
      <c r="C408" s="182"/>
    </row>
    <row r="409" spans="1:3">
      <c r="A409" s="182"/>
      <c r="B409" s="182"/>
      <c r="C409" s="182"/>
    </row>
    <row r="410" spans="1:3">
      <c r="A410" s="182"/>
      <c r="B410" s="182"/>
      <c r="C410" s="182"/>
    </row>
    <row r="411" spans="1:3">
      <c r="A411" s="182"/>
      <c r="B411" s="182"/>
      <c r="C411" s="182"/>
    </row>
    <row r="412" spans="1:3">
      <c r="A412" s="182"/>
      <c r="B412" s="182"/>
      <c r="C412" s="182"/>
    </row>
    <row r="413" spans="1:3">
      <c r="A413" s="182"/>
      <c r="B413" s="182"/>
      <c r="C413" s="182"/>
    </row>
    <row r="414" spans="1:3">
      <c r="A414" s="182"/>
      <c r="B414" s="182"/>
      <c r="C414" s="182"/>
    </row>
    <row r="415" spans="1:3">
      <c r="A415" s="182"/>
      <c r="B415" s="182"/>
      <c r="C415" s="182"/>
    </row>
    <row r="416" spans="1:3">
      <c r="A416" s="182"/>
      <c r="B416" s="182"/>
      <c r="C416" s="182"/>
    </row>
    <row r="417" spans="1:3">
      <c r="A417" s="182"/>
      <c r="B417" s="182"/>
      <c r="C417" s="182"/>
    </row>
    <row r="418" spans="1:3">
      <c r="A418" s="182"/>
      <c r="B418" s="182"/>
      <c r="C418" s="182"/>
    </row>
    <row r="419" spans="1:3">
      <c r="A419" s="182"/>
      <c r="B419" s="182"/>
      <c r="C419" s="182"/>
    </row>
    <row r="420" spans="1:3">
      <c r="A420" s="182"/>
      <c r="B420" s="182"/>
      <c r="C420" s="182"/>
    </row>
    <row r="421" spans="1:3">
      <c r="A421" s="182"/>
      <c r="B421" s="182"/>
      <c r="C421" s="182"/>
    </row>
    <row r="422" spans="1:3">
      <c r="A422" s="182"/>
      <c r="B422" s="182"/>
      <c r="C422" s="182"/>
    </row>
    <row r="423" spans="1:3">
      <c r="A423" s="182"/>
      <c r="B423" s="182"/>
      <c r="C423" s="182"/>
    </row>
    <row r="424" spans="1:3">
      <c r="A424" s="182"/>
      <c r="B424" s="182"/>
      <c r="C424" s="182"/>
    </row>
    <row r="425" spans="1:3">
      <c r="A425" s="182"/>
      <c r="B425" s="182"/>
      <c r="C425" s="182"/>
    </row>
    <row r="426" spans="1:3">
      <c r="A426" s="182"/>
      <c r="B426" s="182"/>
      <c r="C426" s="182"/>
    </row>
    <row r="427" spans="1:3">
      <c r="A427" s="182"/>
      <c r="B427" s="182"/>
      <c r="C427" s="182"/>
    </row>
    <row r="428" spans="1:3">
      <c r="A428" s="182"/>
      <c r="B428" s="182"/>
      <c r="C428" s="182"/>
    </row>
    <row r="429" spans="1:3">
      <c r="A429" s="182"/>
      <c r="B429" s="182"/>
      <c r="C429" s="182"/>
    </row>
    <row r="430" spans="1:3">
      <c r="A430" s="182"/>
      <c r="B430" s="182"/>
      <c r="C430" s="182"/>
    </row>
    <row r="431" spans="1:3">
      <c r="A431" s="182"/>
      <c r="B431" s="182"/>
      <c r="C431" s="182"/>
    </row>
    <row r="432" spans="1:3">
      <c r="A432" s="182"/>
      <c r="B432" s="182"/>
      <c r="C432" s="182"/>
    </row>
    <row r="433" spans="1:3">
      <c r="A433" s="182"/>
      <c r="B433" s="182"/>
      <c r="C433" s="182"/>
    </row>
    <row r="434" spans="1:3">
      <c r="A434" s="182"/>
      <c r="B434" s="182"/>
      <c r="C434" s="182"/>
    </row>
    <row r="435" spans="1:3">
      <c r="A435" s="182"/>
      <c r="B435" s="182"/>
      <c r="C435" s="182"/>
    </row>
    <row r="436" spans="1:3">
      <c r="A436" s="182"/>
      <c r="B436" s="182"/>
      <c r="C436" s="182"/>
    </row>
    <row r="437" spans="1:3">
      <c r="A437" s="182"/>
      <c r="B437" s="182"/>
      <c r="C437" s="182"/>
    </row>
    <row r="438" spans="1:3">
      <c r="A438" s="182"/>
      <c r="B438" s="182"/>
      <c r="C438" s="182"/>
    </row>
    <row r="439" spans="1:3">
      <c r="A439" s="182"/>
      <c r="B439" s="182"/>
      <c r="C439" s="182"/>
    </row>
    <row r="440" spans="1:3">
      <c r="A440" s="182"/>
      <c r="B440" s="182"/>
      <c r="C440" s="182"/>
    </row>
    <row r="441" spans="1:3">
      <c r="A441" s="182"/>
      <c r="B441" s="182"/>
      <c r="C441" s="182"/>
    </row>
    <row r="442" spans="1:3">
      <c r="A442" s="182"/>
      <c r="B442" s="182"/>
      <c r="C442" s="182"/>
    </row>
    <row r="443" spans="1:3">
      <c r="A443" s="182"/>
      <c r="B443" s="182"/>
      <c r="C443" s="182"/>
    </row>
    <row r="444" spans="1:3">
      <c r="A444" s="182"/>
      <c r="B444" s="182"/>
      <c r="C444" s="182"/>
    </row>
    <row r="445" spans="1:3">
      <c r="A445" s="182"/>
      <c r="B445" s="182"/>
      <c r="C445" s="182"/>
    </row>
    <row r="446" spans="1:3">
      <c r="A446" s="182"/>
      <c r="B446" s="182"/>
      <c r="C446" s="182"/>
    </row>
    <row r="447" spans="1:3">
      <c r="A447" s="182"/>
      <c r="B447" s="182"/>
      <c r="C447" s="182"/>
    </row>
    <row r="448" spans="1:3">
      <c r="A448" s="182"/>
      <c r="B448" s="182"/>
      <c r="C448" s="182"/>
    </row>
    <row r="449" spans="1:3">
      <c r="A449" s="182"/>
      <c r="B449" s="182"/>
      <c r="C449" s="182"/>
    </row>
    <row r="450" spans="1:3">
      <c r="A450" s="182"/>
      <c r="B450" s="182"/>
      <c r="C450" s="182"/>
    </row>
    <row r="451" spans="1:3">
      <c r="A451" s="182"/>
      <c r="B451" s="182"/>
      <c r="C451" s="182"/>
    </row>
    <row r="452" spans="1:3">
      <c r="A452" s="182"/>
      <c r="B452" s="182"/>
      <c r="C452" s="182"/>
    </row>
    <row r="453" spans="1:3">
      <c r="A453" s="182"/>
      <c r="B453" s="182"/>
      <c r="C453" s="182"/>
    </row>
    <row r="454" spans="1:3">
      <c r="A454" s="182"/>
      <c r="B454" s="182"/>
      <c r="C454" s="182"/>
    </row>
    <row r="455" spans="1:3">
      <c r="A455" s="182"/>
      <c r="B455" s="182"/>
      <c r="C455" s="182"/>
    </row>
    <row r="456" spans="1:3">
      <c r="A456" s="182"/>
      <c r="B456" s="182"/>
      <c r="C456" s="182"/>
    </row>
    <row r="457" spans="1:3">
      <c r="A457" s="182"/>
      <c r="B457" s="182"/>
      <c r="C457" s="182"/>
    </row>
    <row r="458" spans="1:3">
      <c r="A458" s="182"/>
      <c r="B458" s="182"/>
      <c r="C458" s="182"/>
    </row>
    <row r="459" spans="1:3">
      <c r="A459" s="182"/>
      <c r="B459" s="182"/>
      <c r="C459" s="182"/>
    </row>
    <row r="460" spans="1:3">
      <c r="A460" s="182"/>
      <c r="B460" s="182"/>
      <c r="C460" s="182"/>
    </row>
    <row r="461" spans="1:3">
      <c r="A461" s="182"/>
      <c r="B461" s="182"/>
      <c r="C461" s="182"/>
    </row>
    <row r="462" spans="1:3">
      <c r="A462" s="182"/>
      <c r="B462" s="182"/>
      <c r="C462" s="182"/>
    </row>
    <row r="463" spans="1:3">
      <c r="A463" s="182"/>
      <c r="B463" s="182"/>
      <c r="C463" s="182"/>
    </row>
    <row r="464" spans="1:3">
      <c r="A464" s="182"/>
      <c r="B464" s="182"/>
      <c r="C464" s="182"/>
    </row>
    <row r="465" spans="1:3">
      <c r="A465" s="182"/>
      <c r="B465" s="182"/>
      <c r="C465" s="182"/>
    </row>
    <row r="466" spans="1:3">
      <c r="A466" s="182"/>
      <c r="B466" s="182"/>
      <c r="C466" s="182"/>
    </row>
    <row r="467" spans="1:3">
      <c r="A467" s="182"/>
      <c r="B467" s="182"/>
      <c r="C467" s="182"/>
    </row>
    <row r="468" spans="1:3">
      <c r="A468" s="182"/>
      <c r="B468" s="182"/>
      <c r="C468" s="182"/>
    </row>
    <row r="469" spans="1:3">
      <c r="A469" s="182"/>
      <c r="B469" s="182"/>
      <c r="C469" s="182"/>
    </row>
    <row r="470" spans="1:3">
      <c r="A470" s="182"/>
      <c r="B470" s="182"/>
      <c r="C470" s="182"/>
    </row>
    <row r="471" spans="1:3">
      <c r="A471" s="182"/>
      <c r="B471" s="182"/>
      <c r="C471" s="182"/>
    </row>
    <row r="472" spans="1:3">
      <c r="A472" s="182"/>
      <c r="B472" s="182"/>
      <c r="C472" s="182"/>
    </row>
    <row r="473" spans="1:3">
      <c r="A473" s="182"/>
      <c r="B473" s="182"/>
      <c r="C473" s="182"/>
    </row>
    <row r="474" spans="1:3">
      <c r="A474" s="182"/>
      <c r="B474" s="182"/>
      <c r="C474" s="182"/>
    </row>
    <row r="475" spans="1:3">
      <c r="A475" s="182"/>
      <c r="B475" s="182"/>
      <c r="C475" s="182"/>
    </row>
    <row r="476" spans="1:3">
      <c r="A476" s="182"/>
      <c r="B476" s="182"/>
      <c r="C476" s="182"/>
    </row>
    <row r="477" spans="1:3">
      <c r="A477" s="182"/>
      <c r="B477" s="182"/>
      <c r="C477" s="182"/>
    </row>
    <row r="478" spans="1:3">
      <c r="A478" s="182"/>
      <c r="B478" s="182"/>
      <c r="C478" s="182"/>
    </row>
    <row r="479" spans="1:3">
      <c r="A479" s="182"/>
      <c r="B479" s="182"/>
      <c r="C479" s="182"/>
    </row>
    <row r="480" spans="1:3">
      <c r="A480" s="182"/>
      <c r="B480" s="182"/>
      <c r="C480" s="182"/>
    </row>
    <row r="481" spans="1:3">
      <c r="A481" s="182"/>
      <c r="B481" s="182"/>
      <c r="C481" s="182"/>
    </row>
    <row r="482" spans="1:3">
      <c r="A482" s="182"/>
      <c r="B482" s="182"/>
      <c r="C482" s="182"/>
    </row>
    <row r="483" spans="1:3">
      <c r="A483" s="182"/>
      <c r="B483" s="182"/>
      <c r="C483" s="182"/>
    </row>
    <row r="484" spans="1:3">
      <c r="A484" s="182"/>
      <c r="B484" s="182"/>
      <c r="C484" s="182"/>
    </row>
    <row r="485" spans="1:3">
      <c r="A485" s="182"/>
      <c r="B485" s="182"/>
      <c r="C485" s="182"/>
    </row>
    <row r="486" spans="1:3">
      <c r="A486" s="182"/>
      <c r="B486" s="182"/>
      <c r="C486" s="182"/>
    </row>
    <row r="487" spans="1:3">
      <c r="A487" s="182"/>
      <c r="B487" s="182"/>
      <c r="C487" s="182"/>
    </row>
    <row r="488" spans="1:3">
      <c r="A488" s="182"/>
      <c r="B488" s="182"/>
      <c r="C488" s="182"/>
    </row>
    <row r="489" spans="1:3">
      <c r="A489" s="182"/>
      <c r="B489" s="182"/>
      <c r="C489" s="182"/>
    </row>
    <row r="490" spans="1:3">
      <c r="A490" s="182"/>
      <c r="B490" s="182"/>
      <c r="C490" s="182"/>
    </row>
    <row r="491" spans="1:3">
      <c r="A491" s="182"/>
      <c r="B491" s="182"/>
      <c r="C491" s="182"/>
    </row>
    <row r="492" spans="1:3">
      <c r="A492" s="182"/>
      <c r="B492" s="182"/>
      <c r="C492" s="182"/>
    </row>
    <row r="493" spans="1:3">
      <c r="A493" s="182"/>
      <c r="B493" s="182"/>
      <c r="C493" s="182"/>
    </row>
    <row r="494" spans="1:3">
      <c r="A494" s="182"/>
      <c r="B494" s="182"/>
      <c r="C494" s="182"/>
    </row>
    <row r="495" spans="1:3">
      <c r="A495" s="182"/>
      <c r="B495" s="182"/>
      <c r="C495" s="182"/>
    </row>
    <row r="496" spans="1:3">
      <c r="A496" s="182"/>
      <c r="B496" s="182"/>
      <c r="C496" s="182"/>
    </row>
    <row r="497" spans="1:3">
      <c r="A497" s="182"/>
      <c r="B497" s="182"/>
      <c r="C497" s="182"/>
    </row>
    <row r="498" spans="1:3">
      <c r="A498" s="182"/>
      <c r="B498" s="182"/>
      <c r="C498" s="182"/>
    </row>
    <row r="499" spans="1:3">
      <c r="A499" s="182"/>
      <c r="B499" s="182"/>
      <c r="C499" s="182"/>
    </row>
    <row r="500" spans="1:3">
      <c r="A500" s="182"/>
      <c r="B500" s="182"/>
      <c r="C500" s="182"/>
    </row>
    <row r="501" spans="1:3">
      <c r="A501" s="182"/>
      <c r="B501" s="182"/>
      <c r="C501" s="182"/>
    </row>
    <row r="502" spans="1:3">
      <c r="A502" s="182"/>
      <c r="B502" s="182"/>
      <c r="C502" s="182"/>
    </row>
    <row r="503" spans="1:3">
      <c r="A503" s="182"/>
      <c r="B503" s="182"/>
      <c r="C503" s="182"/>
    </row>
    <row r="504" spans="1:3">
      <c r="A504" s="182"/>
      <c r="B504" s="182"/>
      <c r="C504" s="182"/>
    </row>
    <row r="505" spans="1:3">
      <c r="A505" s="182"/>
      <c r="B505" s="182"/>
      <c r="C505" s="182"/>
    </row>
    <row r="506" spans="1:3">
      <c r="A506" s="182"/>
      <c r="B506" s="182"/>
      <c r="C506" s="182"/>
    </row>
    <row r="507" spans="1:3">
      <c r="A507" s="182"/>
      <c r="B507" s="182"/>
      <c r="C507" s="182"/>
    </row>
    <row r="508" spans="1:3">
      <c r="A508" s="182"/>
      <c r="B508" s="182"/>
      <c r="C508" s="182"/>
    </row>
    <row r="509" spans="1:3">
      <c r="A509" s="182"/>
      <c r="B509" s="182"/>
      <c r="C509" s="182"/>
    </row>
    <row r="510" spans="1:3">
      <c r="A510" s="182"/>
      <c r="B510" s="182"/>
      <c r="C510" s="182"/>
    </row>
    <row r="511" spans="1:3">
      <c r="A511" s="182"/>
      <c r="B511" s="182"/>
      <c r="C511" s="182"/>
    </row>
    <row r="512" spans="1:3">
      <c r="A512" s="182"/>
      <c r="B512" s="182"/>
      <c r="C512" s="182"/>
    </row>
    <row r="513" spans="1:3">
      <c r="A513" s="182"/>
      <c r="B513" s="182"/>
      <c r="C513" s="182"/>
    </row>
    <row r="514" spans="1:3">
      <c r="A514" s="182"/>
      <c r="B514" s="182"/>
      <c r="C514" s="182"/>
    </row>
  </sheetData>
  <printOptions horizontalCentered="1"/>
  <pageMargins left="0.31496062992125984" right="0.15748031496062992" top="0.59055118110236227" bottom="0.59055118110236227" header="0.27559055118110237" footer="0.31496062992125984"/>
  <pageSetup paperSize="9" scale="83" orientation="portrait" horizontalDpi="4294967293" r:id="rId1"/>
  <headerFooter differentFirst="1">
    <oddHeader>&amp;Cобладнання для систем голосового сповіщення та музичної трансляції BOSCH, роздрібний прайс-лист</oddHeader>
    <oddFooter>&amp;L&amp;9Ціни в Євро і включають ПДВ 20%. Оплата в гривнях по комерційному курсу.&amp;R&amp;9стор. &amp;P з &amp;N</oddFooter>
    <firstFooter>&amp;L&amp;9Ціни в Євро і включають ПДВ 20%. Оплата в гривнях по комерційному курсу.&amp;R&amp;9стор. &amp;P з &amp;N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5"/>
  <sheetViews>
    <sheetView zoomScale="120" zoomScaleNormal="120" zoomScaleSheetLayoutView="120" workbookViewId="0">
      <pane ySplit="5" topLeftCell="A6" activePane="bottomLeft" state="frozen"/>
      <selection pane="bottomLeft" activeCell="D6" sqref="D6"/>
    </sheetView>
  </sheetViews>
  <sheetFormatPr defaultColWidth="9.06640625" defaultRowHeight="12.75"/>
  <cols>
    <col min="1" max="1" width="8.796875" style="135" customWidth="1"/>
    <col min="2" max="2" width="88.46484375" style="127" customWidth="1"/>
    <col min="3" max="3" width="6.73046875" style="302" customWidth="1"/>
    <col min="4" max="4" width="9.06640625" style="229"/>
    <col min="5" max="16384" width="9.06640625" style="127"/>
  </cols>
  <sheetData>
    <row r="1" spans="1:4" s="128" customFormat="1" ht="18" thickBot="1">
      <c r="A1" s="155"/>
      <c r="B1" s="157" t="s">
        <v>432</v>
      </c>
      <c r="C1" s="291"/>
      <c r="D1" s="228"/>
    </row>
    <row r="2" spans="1:4" ht="14.25" thickBot="1">
      <c r="A2" s="155"/>
      <c r="B2" s="156" t="s">
        <v>917</v>
      </c>
      <c r="C2" s="291"/>
    </row>
    <row r="3" spans="1:4" ht="14.25" thickBot="1">
      <c r="A3" s="173"/>
      <c r="B3" s="174"/>
      <c r="C3" s="292"/>
    </row>
    <row r="4" spans="1:4" s="145" customFormat="1" ht="11.65">
      <c r="A4" s="102" t="s">
        <v>700</v>
      </c>
      <c r="B4" s="154"/>
      <c r="C4" s="293"/>
      <c r="D4" s="230"/>
    </row>
    <row r="5" spans="1:4" s="153" customFormat="1" ht="30.4">
      <c r="A5" s="222" t="s">
        <v>676</v>
      </c>
      <c r="B5" s="223" t="s">
        <v>464</v>
      </c>
      <c r="C5" s="294" t="s">
        <v>677</v>
      </c>
      <c r="D5" s="221" t="s">
        <v>918</v>
      </c>
    </row>
    <row r="6" spans="1:4" s="136" customFormat="1" ht="10.15">
      <c r="A6" s="152"/>
      <c r="B6" s="151"/>
      <c r="C6" s="295"/>
      <c r="D6" s="230"/>
    </row>
    <row r="7" spans="1:4" s="150" customFormat="1" ht="13.9">
      <c r="A7" s="148" t="s">
        <v>447</v>
      </c>
      <c r="B7" s="142"/>
      <c r="C7" s="296"/>
      <c r="D7" s="231"/>
    </row>
    <row r="8" spans="1:4" s="136" customFormat="1" ht="10.15">
      <c r="A8" s="224" t="s">
        <v>283</v>
      </c>
      <c r="B8" s="225" t="s">
        <v>828</v>
      </c>
      <c r="C8" s="297">
        <v>240</v>
      </c>
      <c r="D8" s="233" t="s">
        <v>672</v>
      </c>
    </row>
    <row r="9" spans="1:4" s="136" customFormat="1" ht="10.15">
      <c r="A9" s="227" t="s">
        <v>284</v>
      </c>
      <c r="B9" s="225" t="s">
        <v>829</v>
      </c>
      <c r="C9" s="297">
        <v>272</v>
      </c>
      <c r="D9" s="233" t="s">
        <v>672</v>
      </c>
    </row>
    <row r="10" spans="1:4" s="136" customFormat="1" ht="10.15">
      <c r="A10" s="227" t="s">
        <v>285</v>
      </c>
      <c r="B10" s="225" t="s">
        <v>830</v>
      </c>
      <c r="C10" s="297">
        <v>300</v>
      </c>
      <c r="D10" s="233" t="s">
        <v>672</v>
      </c>
    </row>
    <row r="11" spans="1:4" s="136" customFormat="1" ht="10.15">
      <c r="A11" s="224" t="s">
        <v>286</v>
      </c>
      <c r="B11" s="225" t="s">
        <v>831</v>
      </c>
      <c r="C11" s="297">
        <v>274</v>
      </c>
      <c r="D11" s="232" t="s">
        <v>672</v>
      </c>
    </row>
    <row r="12" spans="1:4" s="136" customFormat="1" ht="10.15">
      <c r="A12" s="141"/>
      <c r="B12" s="143"/>
      <c r="C12" s="300"/>
      <c r="D12" s="230"/>
    </row>
    <row r="13" spans="1:4" s="136" customFormat="1" ht="11.65">
      <c r="A13" s="148" t="s">
        <v>656</v>
      </c>
      <c r="B13" s="143"/>
      <c r="C13" s="300"/>
      <c r="D13" s="230"/>
    </row>
    <row r="14" spans="1:4" s="136" customFormat="1" ht="10.15">
      <c r="A14" s="224" t="s">
        <v>365</v>
      </c>
      <c r="B14" s="225" t="s">
        <v>833</v>
      </c>
      <c r="C14" s="297">
        <v>304</v>
      </c>
      <c r="D14" s="232" t="s">
        <v>672</v>
      </c>
    </row>
    <row r="15" spans="1:4" s="136" customFormat="1" ht="10.15">
      <c r="A15" s="224" t="s">
        <v>287</v>
      </c>
      <c r="B15" s="225" t="s">
        <v>832</v>
      </c>
      <c r="C15" s="297">
        <v>748</v>
      </c>
      <c r="D15" s="232" t="s">
        <v>672</v>
      </c>
    </row>
    <row r="16" spans="1:4" s="136" customFormat="1" ht="10.15">
      <c r="A16" s="130"/>
      <c r="B16" s="143"/>
      <c r="C16" s="300"/>
      <c r="D16" s="230"/>
    </row>
    <row r="17" spans="1:4" s="136" customFormat="1" ht="11.65">
      <c r="A17" s="148" t="s">
        <v>657</v>
      </c>
      <c r="B17" s="143"/>
      <c r="C17" s="300"/>
      <c r="D17" s="230"/>
    </row>
    <row r="18" spans="1:4" s="136" customFormat="1" ht="10.15">
      <c r="A18" s="234" t="s">
        <v>907</v>
      </c>
      <c r="B18" s="225" t="s">
        <v>834</v>
      </c>
      <c r="C18" s="297">
        <v>464</v>
      </c>
      <c r="D18" s="232" t="s">
        <v>673</v>
      </c>
    </row>
    <row r="19" spans="1:4" s="136" customFormat="1" ht="10.15">
      <c r="A19" s="234" t="s">
        <v>366</v>
      </c>
      <c r="B19" s="225" t="s">
        <v>835</v>
      </c>
      <c r="C19" s="297">
        <v>717</v>
      </c>
      <c r="D19" s="232" t="s">
        <v>672</v>
      </c>
    </row>
    <row r="20" spans="1:4" s="136" customFormat="1" ht="10.15">
      <c r="A20" s="234" t="s">
        <v>367</v>
      </c>
      <c r="B20" s="225" t="s">
        <v>836</v>
      </c>
      <c r="C20" s="297">
        <v>790</v>
      </c>
      <c r="D20" s="232" t="s">
        <v>673</v>
      </c>
    </row>
    <row r="21" spans="1:4" s="136" customFormat="1" ht="10.15">
      <c r="A21" s="234" t="s">
        <v>368</v>
      </c>
      <c r="B21" s="225" t="s">
        <v>837</v>
      </c>
      <c r="C21" s="297">
        <v>868</v>
      </c>
      <c r="D21" s="232" t="s">
        <v>673</v>
      </c>
    </row>
    <row r="22" spans="1:4" s="136" customFormat="1" ht="10.15">
      <c r="A22" s="130"/>
      <c r="B22" s="143"/>
      <c r="C22" s="300"/>
      <c r="D22" s="230"/>
    </row>
    <row r="23" spans="1:4" s="136" customFormat="1" ht="11.65">
      <c r="A23" s="148" t="s">
        <v>658</v>
      </c>
      <c r="B23" s="143"/>
      <c r="C23" s="300"/>
      <c r="D23" s="230"/>
    </row>
    <row r="24" spans="1:4" s="136" customFormat="1" ht="10.15">
      <c r="A24" s="234" t="s">
        <v>288</v>
      </c>
      <c r="B24" s="225" t="s">
        <v>838</v>
      </c>
      <c r="C24" s="297">
        <v>787</v>
      </c>
      <c r="D24" s="232" t="s">
        <v>672</v>
      </c>
    </row>
    <row r="25" spans="1:4" s="136" customFormat="1" ht="10.15">
      <c r="A25" s="234" t="s">
        <v>289</v>
      </c>
      <c r="B25" s="225" t="s">
        <v>839</v>
      </c>
      <c r="C25" s="297">
        <v>896</v>
      </c>
      <c r="D25" s="232" t="s">
        <v>672</v>
      </c>
    </row>
    <row r="26" spans="1:4" s="136" customFormat="1" ht="10.15">
      <c r="A26" s="130"/>
      <c r="B26" s="143"/>
      <c r="C26" s="300"/>
      <c r="D26" s="230"/>
    </row>
    <row r="27" spans="1:4" s="136" customFormat="1" ht="11.65">
      <c r="A27" s="149" t="s">
        <v>659</v>
      </c>
      <c r="B27" s="144"/>
      <c r="C27" s="309"/>
      <c r="D27" s="230"/>
    </row>
    <row r="28" spans="1:4" s="136" customFormat="1" ht="10.15">
      <c r="A28" s="305" t="s">
        <v>701</v>
      </c>
      <c r="B28" s="306" t="s">
        <v>840</v>
      </c>
      <c r="C28" s="297">
        <v>477</v>
      </c>
      <c r="D28" s="232" t="s">
        <v>672</v>
      </c>
    </row>
    <row r="29" spans="1:4" s="136" customFormat="1" ht="10.15">
      <c r="A29" s="130"/>
      <c r="B29" s="143"/>
      <c r="C29" s="331"/>
      <c r="D29" s="230"/>
    </row>
    <row r="30" spans="1:4" s="136" customFormat="1" ht="11.65">
      <c r="A30" s="148" t="s">
        <v>660</v>
      </c>
      <c r="B30" s="143"/>
      <c r="C30" s="335"/>
      <c r="D30" s="230"/>
    </row>
    <row r="31" spans="1:4" s="136" customFormat="1" ht="10.15">
      <c r="A31" s="132" t="s">
        <v>290</v>
      </c>
      <c r="B31" s="225" t="s">
        <v>841</v>
      </c>
      <c r="C31" s="297">
        <v>168</v>
      </c>
      <c r="D31" s="232" t="s">
        <v>673</v>
      </c>
    </row>
    <row r="32" spans="1:4" s="136" customFormat="1" ht="10.15">
      <c r="A32" s="66" t="s">
        <v>291</v>
      </c>
      <c r="B32" s="235" t="s">
        <v>842</v>
      </c>
      <c r="C32" s="297">
        <v>19</v>
      </c>
      <c r="D32" s="232" t="s">
        <v>673</v>
      </c>
    </row>
    <row r="33" spans="1:4" s="136" customFormat="1" ht="10.15">
      <c r="A33" s="347"/>
      <c r="B33" s="348"/>
      <c r="C33" s="331"/>
      <c r="D33" s="230"/>
    </row>
    <row r="34" spans="1:4" ht="13.5">
      <c r="A34" s="138" t="s">
        <v>661</v>
      </c>
      <c r="B34" s="137"/>
      <c r="C34" s="335"/>
    </row>
    <row r="35" spans="1:4" s="136" customFormat="1" ht="10.15">
      <c r="A35" s="305" t="s">
        <v>702</v>
      </c>
      <c r="B35" s="306" t="s">
        <v>844</v>
      </c>
      <c r="C35" s="297">
        <v>98</v>
      </c>
      <c r="D35" s="232" t="s">
        <v>672</v>
      </c>
    </row>
    <row r="36" spans="1:4" s="136" customFormat="1" ht="10.15">
      <c r="A36" s="140"/>
      <c r="B36" s="143"/>
      <c r="C36" s="331"/>
      <c r="D36" s="230"/>
    </row>
    <row r="37" spans="1:4" ht="13.5">
      <c r="A37" s="349" t="s">
        <v>662</v>
      </c>
      <c r="B37" s="350"/>
      <c r="C37" s="335"/>
    </row>
    <row r="38" spans="1:4" s="136" customFormat="1" ht="10.15">
      <c r="A38" s="305" t="s">
        <v>703</v>
      </c>
      <c r="B38" s="306" t="s">
        <v>843</v>
      </c>
      <c r="C38" s="297">
        <v>690</v>
      </c>
      <c r="D38" s="232" t="s">
        <v>672</v>
      </c>
    </row>
    <row r="39" spans="1:4" s="136" customFormat="1" ht="10.15">
      <c r="A39" s="351"/>
      <c r="B39" s="352"/>
      <c r="C39" s="331"/>
      <c r="D39" s="230"/>
    </row>
    <row r="40" spans="1:4" s="147" customFormat="1" ht="15">
      <c r="A40" s="333" t="s">
        <v>438</v>
      </c>
      <c r="B40" s="334"/>
      <c r="C40" s="335"/>
      <c r="D40" s="336"/>
    </row>
    <row r="41" spans="1:4" s="136" customFormat="1" ht="10.15">
      <c r="A41" s="234" t="s">
        <v>292</v>
      </c>
      <c r="B41" s="225" t="s">
        <v>845</v>
      </c>
      <c r="C41" s="297">
        <v>50</v>
      </c>
      <c r="D41" s="232" t="s">
        <v>673</v>
      </c>
    </row>
    <row r="42" spans="1:4" s="136" customFormat="1" ht="10.15">
      <c r="A42" s="234" t="s">
        <v>293</v>
      </c>
      <c r="B42" s="225" t="s">
        <v>846</v>
      </c>
      <c r="C42" s="297">
        <v>108</v>
      </c>
      <c r="D42" s="233" t="s">
        <v>672</v>
      </c>
    </row>
    <row r="43" spans="1:4" s="136" customFormat="1" ht="10.15">
      <c r="A43" s="234" t="s">
        <v>294</v>
      </c>
      <c r="B43" s="225" t="s">
        <v>847</v>
      </c>
      <c r="C43" s="297">
        <v>94</v>
      </c>
      <c r="D43" s="232" t="s">
        <v>672</v>
      </c>
    </row>
    <row r="44" spans="1:4" s="136" customFormat="1" ht="10.15">
      <c r="A44" s="234" t="s">
        <v>295</v>
      </c>
      <c r="B44" s="225" t="s">
        <v>848</v>
      </c>
      <c r="C44" s="297">
        <v>92</v>
      </c>
      <c r="D44" s="232" t="s">
        <v>672</v>
      </c>
    </row>
    <row r="45" spans="1:4" s="136" customFormat="1" ht="10.15">
      <c r="A45" s="234" t="s">
        <v>296</v>
      </c>
      <c r="B45" s="225" t="s">
        <v>849</v>
      </c>
      <c r="C45" s="297">
        <v>117</v>
      </c>
      <c r="D45" s="232" t="s">
        <v>672</v>
      </c>
    </row>
    <row r="46" spans="1:4" s="136" customFormat="1" ht="10.15">
      <c r="A46" s="329"/>
      <c r="B46" s="330"/>
      <c r="C46" s="331"/>
      <c r="D46" s="332"/>
    </row>
    <row r="47" spans="1:4" s="147" customFormat="1" ht="15">
      <c r="A47" s="333" t="s">
        <v>434</v>
      </c>
      <c r="B47" s="334"/>
      <c r="C47" s="335"/>
      <c r="D47" s="336"/>
    </row>
    <row r="48" spans="1:4" s="136" customFormat="1" ht="10.15">
      <c r="A48" s="238" t="s">
        <v>704</v>
      </c>
      <c r="B48" s="308" t="s">
        <v>850</v>
      </c>
      <c r="C48" s="297">
        <v>115</v>
      </c>
      <c r="D48" s="232" t="s">
        <v>672</v>
      </c>
    </row>
    <row r="49" spans="1:4" s="136" customFormat="1" ht="10.15">
      <c r="A49" s="329"/>
      <c r="B49" s="330"/>
      <c r="C49" s="331"/>
      <c r="D49" s="332"/>
    </row>
    <row r="50" spans="1:4">
      <c r="A50" s="340" t="s">
        <v>663</v>
      </c>
      <c r="B50" s="341"/>
      <c r="C50" s="335"/>
      <c r="D50" s="342"/>
    </row>
    <row r="51" spans="1:4" s="129" customFormat="1" ht="10.15">
      <c r="A51" s="234" t="s">
        <v>297</v>
      </c>
      <c r="B51" s="226" t="s">
        <v>851</v>
      </c>
      <c r="C51" s="297">
        <v>1081</v>
      </c>
      <c r="D51" s="232" t="s">
        <v>672</v>
      </c>
    </row>
    <row r="52" spans="1:4" s="136" customFormat="1" ht="10.15">
      <c r="A52" s="234" t="s">
        <v>298</v>
      </c>
      <c r="B52" s="226" t="s">
        <v>852</v>
      </c>
      <c r="C52" s="297">
        <v>359</v>
      </c>
      <c r="D52" s="233" t="s">
        <v>673</v>
      </c>
    </row>
    <row r="53" spans="1:4" s="129" customFormat="1" ht="10.15">
      <c r="A53" s="234" t="s">
        <v>299</v>
      </c>
      <c r="B53" s="226" t="s">
        <v>908</v>
      </c>
      <c r="C53" s="297">
        <v>101</v>
      </c>
      <c r="D53" s="232" t="s">
        <v>672</v>
      </c>
    </row>
    <row r="54" spans="1:4" s="146" customFormat="1" ht="10.15">
      <c r="A54" s="353"/>
      <c r="B54" s="354"/>
      <c r="C54" s="331"/>
      <c r="D54" s="345"/>
    </row>
    <row r="55" spans="1:4">
      <c r="A55" s="340" t="s">
        <v>705</v>
      </c>
      <c r="B55" s="341"/>
      <c r="C55" s="335"/>
      <c r="D55" s="342"/>
    </row>
    <row r="56" spans="1:4" s="129" customFormat="1" ht="10.15">
      <c r="A56" s="238" t="s">
        <v>300</v>
      </c>
      <c r="B56" s="226" t="s">
        <v>853</v>
      </c>
      <c r="C56" s="297">
        <v>1052</v>
      </c>
      <c r="D56" s="232" t="s">
        <v>672</v>
      </c>
    </row>
    <row r="57" spans="1:4" s="136" customFormat="1" ht="10.15">
      <c r="A57" s="238" t="s">
        <v>301</v>
      </c>
      <c r="B57" s="226" t="s">
        <v>854</v>
      </c>
      <c r="C57" s="297">
        <v>264</v>
      </c>
      <c r="D57" s="232" t="s">
        <v>672</v>
      </c>
    </row>
    <row r="58" spans="1:4" s="129" customFormat="1" ht="10.15">
      <c r="A58" s="238" t="s">
        <v>302</v>
      </c>
      <c r="B58" s="226" t="s">
        <v>855</v>
      </c>
      <c r="C58" s="297">
        <v>103</v>
      </c>
      <c r="D58" s="232" t="s">
        <v>672</v>
      </c>
    </row>
    <row r="59" spans="1:4" s="136" customFormat="1" ht="10.15">
      <c r="A59" s="238" t="s">
        <v>303</v>
      </c>
      <c r="B59" s="226" t="s">
        <v>856</v>
      </c>
      <c r="C59" s="297">
        <v>74</v>
      </c>
      <c r="D59" s="232" t="s">
        <v>672</v>
      </c>
    </row>
    <row r="60" spans="1:4" s="146" customFormat="1" ht="10.15">
      <c r="A60" s="343"/>
      <c r="B60" s="344"/>
      <c r="C60" s="331"/>
      <c r="D60" s="345"/>
    </row>
    <row r="61" spans="1:4" ht="13.9">
      <c r="A61" s="340" t="s">
        <v>664</v>
      </c>
      <c r="B61" s="346"/>
      <c r="C61" s="335"/>
      <c r="D61" s="342"/>
    </row>
    <row r="62" spans="1:4" s="136" customFormat="1" ht="10.15">
      <c r="A62" s="227" t="s">
        <v>304</v>
      </c>
      <c r="B62" s="225" t="s">
        <v>857</v>
      </c>
      <c r="C62" s="297">
        <v>648</v>
      </c>
      <c r="D62" s="232" t="s">
        <v>672</v>
      </c>
    </row>
    <row r="63" spans="1:4" s="136" customFormat="1" ht="10.15">
      <c r="A63" s="133"/>
      <c r="B63" s="337"/>
      <c r="C63" s="331"/>
      <c r="D63" s="332"/>
    </row>
    <row r="64" spans="1:4" s="145" customFormat="1" ht="11.65">
      <c r="A64" s="138" t="s">
        <v>665</v>
      </c>
      <c r="B64" s="338"/>
      <c r="C64" s="335"/>
      <c r="D64" s="339"/>
    </row>
    <row r="65" spans="1:4" s="136" customFormat="1" ht="10.15">
      <c r="A65" s="234" t="s">
        <v>706</v>
      </c>
      <c r="B65" s="226" t="s">
        <v>858</v>
      </c>
      <c r="C65" s="297">
        <v>151</v>
      </c>
      <c r="D65" s="232" t="s">
        <v>672</v>
      </c>
    </row>
    <row r="66" spans="1:4" s="136" customFormat="1" ht="10.15">
      <c r="A66" s="129"/>
      <c r="B66" s="129"/>
      <c r="C66" s="301"/>
      <c r="D66" s="230"/>
    </row>
    <row r="67" spans="1:4" ht="13.5">
      <c r="A67" s="138" t="s">
        <v>666</v>
      </c>
      <c r="B67" s="137"/>
      <c r="C67" s="299"/>
    </row>
    <row r="68" spans="1:4" s="136" customFormat="1" ht="10.15">
      <c r="A68" s="224" t="s">
        <v>305</v>
      </c>
      <c r="B68" s="225" t="s">
        <v>859</v>
      </c>
      <c r="C68" s="297">
        <v>509</v>
      </c>
      <c r="D68" s="232" t="s">
        <v>672</v>
      </c>
    </row>
    <row r="69" spans="1:4" s="136" customFormat="1" ht="10.15">
      <c r="A69" s="224" t="s">
        <v>306</v>
      </c>
      <c r="B69" s="225" t="s">
        <v>862</v>
      </c>
      <c r="C69" s="297">
        <v>652</v>
      </c>
      <c r="D69" s="232" t="s">
        <v>672</v>
      </c>
    </row>
    <row r="70" spans="1:4" s="136" customFormat="1" ht="10.15">
      <c r="A70" s="224" t="s">
        <v>307</v>
      </c>
      <c r="B70" s="225" t="s">
        <v>860</v>
      </c>
      <c r="C70" s="297">
        <v>725</v>
      </c>
      <c r="D70" s="232" t="s">
        <v>673</v>
      </c>
    </row>
    <row r="71" spans="1:4" s="136" customFormat="1" ht="10.15">
      <c r="A71" s="224" t="s">
        <v>308</v>
      </c>
      <c r="B71" s="225" t="s">
        <v>861</v>
      </c>
      <c r="C71" s="297">
        <v>822</v>
      </c>
      <c r="D71" s="233" t="s">
        <v>673</v>
      </c>
    </row>
    <row r="72" spans="1:4" s="136" customFormat="1" ht="10.15">
      <c r="A72" s="224" t="s">
        <v>309</v>
      </c>
      <c r="B72" s="225" t="s">
        <v>863</v>
      </c>
      <c r="C72" s="297">
        <v>480</v>
      </c>
      <c r="D72" s="232" t="s">
        <v>672</v>
      </c>
    </row>
    <row r="73" spans="1:4" s="136" customFormat="1" ht="10.15">
      <c r="A73" s="141"/>
      <c r="B73" s="143"/>
      <c r="C73" s="300"/>
      <c r="D73" s="230"/>
    </row>
    <row r="74" spans="1:4" s="136" customFormat="1" ht="11.65">
      <c r="A74" s="138" t="s">
        <v>667</v>
      </c>
      <c r="B74" s="143"/>
      <c r="C74" s="300"/>
      <c r="D74" s="230"/>
    </row>
    <row r="75" spans="1:4" s="136" customFormat="1" ht="10.15">
      <c r="A75" s="224" t="s">
        <v>310</v>
      </c>
      <c r="B75" s="225" t="s">
        <v>864</v>
      </c>
      <c r="C75" s="355">
        <v>1258</v>
      </c>
      <c r="D75" s="232" t="s">
        <v>672</v>
      </c>
    </row>
    <row r="76" spans="1:4" s="136" customFormat="1" ht="10.15">
      <c r="A76" s="224" t="s">
        <v>311</v>
      </c>
      <c r="B76" s="225" t="s">
        <v>865</v>
      </c>
      <c r="C76" s="355">
        <v>1242</v>
      </c>
      <c r="D76" s="233" t="s">
        <v>673</v>
      </c>
    </row>
    <row r="77" spans="1:4" s="136" customFormat="1" ht="10.15">
      <c r="A77" s="224" t="s">
        <v>415</v>
      </c>
      <c r="B77" s="225" t="s">
        <v>866</v>
      </c>
      <c r="C77" s="355">
        <v>701</v>
      </c>
      <c r="D77" s="233" t="s">
        <v>673</v>
      </c>
    </row>
    <row r="78" spans="1:4" s="136" customFormat="1" ht="10.15">
      <c r="A78" s="224" t="s">
        <v>312</v>
      </c>
      <c r="B78" s="225" t="s">
        <v>867</v>
      </c>
      <c r="C78" s="355">
        <v>989</v>
      </c>
      <c r="D78" s="232" t="s">
        <v>672</v>
      </c>
    </row>
    <row r="79" spans="1:4" s="136" customFormat="1" ht="10.15">
      <c r="A79" s="224" t="s">
        <v>313</v>
      </c>
      <c r="B79" s="225" t="s">
        <v>868</v>
      </c>
      <c r="C79" s="355">
        <v>1293</v>
      </c>
      <c r="D79" s="232" t="s">
        <v>672</v>
      </c>
    </row>
    <row r="80" spans="1:4" s="136" customFormat="1" ht="10.15">
      <c r="A80" s="224" t="s">
        <v>416</v>
      </c>
      <c r="B80" s="225" t="s">
        <v>869</v>
      </c>
      <c r="C80" s="355">
        <v>870</v>
      </c>
      <c r="D80" s="233" t="s">
        <v>673</v>
      </c>
    </row>
    <row r="81" spans="1:4" s="136" customFormat="1" ht="10.15">
      <c r="A81" s="224" t="s">
        <v>314</v>
      </c>
      <c r="B81" s="225" t="s">
        <v>870</v>
      </c>
      <c r="C81" s="355">
        <v>1108</v>
      </c>
      <c r="D81" s="232" t="s">
        <v>672</v>
      </c>
    </row>
    <row r="82" spans="1:4" s="136" customFormat="1" ht="10.15">
      <c r="A82" s="224" t="s">
        <v>369</v>
      </c>
      <c r="B82" s="225" t="s">
        <v>871</v>
      </c>
      <c r="C82" s="355">
        <v>797</v>
      </c>
      <c r="D82" s="232" t="s">
        <v>672</v>
      </c>
    </row>
    <row r="83" spans="1:4" s="136" customFormat="1" ht="10.15">
      <c r="A83" s="224" t="s">
        <v>370</v>
      </c>
      <c r="B83" s="225" t="s">
        <v>872</v>
      </c>
      <c r="C83" s="355">
        <v>919</v>
      </c>
      <c r="D83" s="232" t="s">
        <v>672</v>
      </c>
    </row>
    <row r="84" spans="1:4" s="136" customFormat="1" ht="10.15">
      <c r="A84" s="224" t="s">
        <v>707</v>
      </c>
      <c r="B84" s="225" t="s">
        <v>873</v>
      </c>
      <c r="C84" s="355">
        <v>996</v>
      </c>
      <c r="D84" s="232" t="s">
        <v>673</v>
      </c>
    </row>
    <row r="85" spans="1:4" s="136" customFormat="1" ht="10.15">
      <c r="A85" s="224" t="s">
        <v>371</v>
      </c>
      <c r="B85" s="225" t="s">
        <v>874</v>
      </c>
      <c r="C85" s="355">
        <v>1049</v>
      </c>
      <c r="D85" s="232" t="s">
        <v>673</v>
      </c>
    </row>
    <row r="86" spans="1:4" s="136" customFormat="1" ht="10.15">
      <c r="A86" s="141"/>
      <c r="B86" s="143"/>
      <c r="C86" s="298"/>
      <c r="D86" s="230"/>
    </row>
    <row r="87" spans="1:4" s="129" customFormat="1" ht="11.65">
      <c r="A87" s="138" t="s">
        <v>875</v>
      </c>
      <c r="C87" s="302"/>
      <c r="D87" s="230"/>
    </row>
    <row r="88" spans="1:4" s="136" customFormat="1" ht="10.15">
      <c r="A88" s="310" t="s">
        <v>708</v>
      </c>
      <c r="B88" s="225" t="s">
        <v>876</v>
      </c>
      <c r="C88" s="297">
        <v>238</v>
      </c>
      <c r="D88" s="232" t="s">
        <v>672</v>
      </c>
    </row>
    <row r="89" spans="1:4" s="136" customFormat="1" ht="10.15">
      <c r="A89" s="140"/>
      <c r="B89" s="143"/>
      <c r="C89" s="301"/>
      <c r="D89" s="230"/>
    </row>
    <row r="90" spans="1:4" s="129" customFormat="1" ht="11.65">
      <c r="A90" s="138" t="s">
        <v>668</v>
      </c>
      <c r="D90" s="230"/>
    </row>
    <row r="91" spans="1:4" s="136" customFormat="1" ht="10.15">
      <c r="A91" s="236" t="s">
        <v>315</v>
      </c>
      <c r="B91" s="237" t="s">
        <v>877</v>
      </c>
      <c r="C91" s="297">
        <v>87</v>
      </c>
      <c r="D91" s="232" t="s">
        <v>672</v>
      </c>
    </row>
    <row r="92" spans="1:4" s="136" customFormat="1" ht="10.15">
      <c r="A92" s="236" t="s">
        <v>316</v>
      </c>
      <c r="B92" s="237" t="s">
        <v>878</v>
      </c>
      <c r="C92" s="297">
        <v>87</v>
      </c>
      <c r="D92" s="232" t="s">
        <v>672</v>
      </c>
    </row>
    <row r="93" spans="1:4" s="136" customFormat="1" ht="10.15">
      <c r="A93" s="238" t="s">
        <v>317</v>
      </c>
      <c r="B93" s="237" t="s">
        <v>879</v>
      </c>
      <c r="C93" s="297">
        <v>159</v>
      </c>
      <c r="D93" s="233" t="s">
        <v>672</v>
      </c>
    </row>
    <row r="94" spans="1:4" s="136" customFormat="1" ht="10.15">
      <c r="A94" s="236" t="s">
        <v>318</v>
      </c>
      <c r="B94" s="237" t="s">
        <v>880</v>
      </c>
      <c r="C94" s="297">
        <v>222</v>
      </c>
      <c r="D94" s="232" t="s">
        <v>672</v>
      </c>
    </row>
    <row r="95" spans="1:4" s="136" customFormat="1" ht="10.15">
      <c r="A95" s="236" t="s">
        <v>319</v>
      </c>
      <c r="B95" s="237" t="s">
        <v>881</v>
      </c>
      <c r="C95" s="297">
        <v>20</v>
      </c>
      <c r="D95" s="232" t="s">
        <v>672</v>
      </c>
    </row>
    <row r="96" spans="1:4" s="136" customFormat="1" ht="10.15">
      <c r="A96" s="140"/>
      <c r="B96" s="143"/>
      <c r="C96" s="301"/>
      <c r="D96" s="230"/>
    </row>
    <row r="97" spans="1:4" ht="13.9">
      <c r="A97" s="138" t="s">
        <v>471</v>
      </c>
      <c r="B97" s="142"/>
      <c r="C97" s="299"/>
    </row>
    <row r="98" spans="1:4" s="136" customFormat="1" ht="10.15">
      <c r="A98" s="227" t="s">
        <v>320</v>
      </c>
      <c r="B98" s="225" t="s">
        <v>884</v>
      </c>
      <c r="C98" s="297">
        <v>78</v>
      </c>
      <c r="D98" s="232" t="s">
        <v>672</v>
      </c>
    </row>
    <row r="99" spans="1:4" s="136" customFormat="1" ht="10.15">
      <c r="A99" s="224" t="s">
        <v>321</v>
      </c>
      <c r="B99" s="225" t="s">
        <v>885</v>
      </c>
      <c r="C99" s="297">
        <v>86</v>
      </c>
      <c r="D99" s="232" t="s">
        <v>673</v>
      </c>
    </row>
    <row r="100" spans="1:4" s="136" customFormat="1" ht="10.15">
      <c r="A100" s="224" t="s">
        <v>322</v>
      </c>
      <c r="B100" s="225" t="s">
        <v>886</v>
      </c>
      <c r="C100" s="297">
        <v>100</v>
      </c>
      <c r="D100" s="232" t="s">
        <v>672</v>
      </c>
    </row>
    <row r="101" spans="1:4" s="136" customFormat="1" ht="10.15">
      <c r="A101" s="224" t="s">
        <v>323</v>
      </c>
      <c r="B101" s="225" t="s">
        <v>882</v>
      </c>
      <c r="C101" s="297">
        <v>91</v>
      </c>
      <c r="D101" s="232" t="s">
        <v>672</v>
      </c>
    </row>
    <row r="102" spans="1:4" s="136" customFormat="1" ht="10.15">
      <c r="A102" s="224" t="s">
        <v>324</v>
      </c>
      <c r="B102" s="225" t="s">
        <v>883</v>
      </c>
      <c r="C102" s="297">
        <v>115</v>
      </c>
      <c r="D102" s="232" t="s">
        <v>672</v>
      </c>
    </row>
    <row r="103" spans="1:4" s="136" customFormat="1" ht="10.15">
      <c r="A103" s="224" t="s">
        <v>325</v>
      </c>
      <c r="B103" s="225" t="s">
        <v>887</v>
      </c>
      <c r="C103" s="297">
        <v>86</v>
      </c>
      <c r="D103" s="232" t="s">
        <v>672</v>
      </c>
    </row>
    <row r="104" spans="1:4" s="129" customFormat="1" ht="10.15">
      <c r="D104" s="230"/>
    </row>
    <row r="105" spans="1:4" ht="13.5">
      <c r="A105" s="138" t="s">
        <v>469</v>
      </c>
      <c r="B105" s="137"/>
      <c r="C105" s="299"/>
    </row>
    <row r="106" spans="1:4" s="136" customFormat="1" ht="10.15">
      <c r="A106" s="234" t="s">
        <v>709</v>
      </c>
      <c r="B106" s="226" t="s">
        <v>888</v>
      </c>
      <c r="C106" s="303">
        <v>10.5</v>
      </c>
      <c r="D106" s="232" t="s">
        <v>672</v>
      </c>
    </row>
    <row r="107" spans="1:4" s="136" customFormat="1" ht="10.15">
      <c r="A107" s="234" t="s">
        <v>326</v>
      </c>
      <c r="B107" s="226" t="s">
        <v>889</v>
      </c>
      <c r="C107" s="297">
        <v>81</v>
      </c>
      <c r="D107" s="232" t="s">
        <v>672</v>
      </c>
    </row>
    <row r="108" spans="1:4" s="129" customFormat="1" ht="10.15">
      <c r="D108" s="230"/>
    </row>
    <row r="109" spans="1:4" ht="13.9">
      <c r="A109" s="139" t="s">
        <v>669</v>
      </c>
      <c r="B109" s="134"/>
      <c r="C109" s="296"/>
    </row>
    <row r="110" spans="1:4" s="136" customFormat="1" ht="10.15">
      <c r="A110" s="227" t="s">
        <v>327</v>
      </c>
      <c r="B110" s="225" t="s">
        <v>890</v>
      </c>
      <c r="C110" s="297">
        <v>59</v>
      </c>
      <c r="D110" s="232" t="s">
        <v>672</v>
      </c>
    </row>
    <row r="111" spans="1:4" s="136" customFormat="1" ht="10.15">
      <c r="A111" s="227" t="s">
        <v>328</v>
      </c>
      <c r="B111" s="225" t="s">
        <v>891</v>
      </c>
      <c r="C111" s="297">
        <v>77</v>
      </c>
      <c r="D111" s="233" t="s">
        <v>673</v>
      </c>
    </row>
    <row r="112" spans="1:4" s="136" customFormat="1" ht="10.15">
      <c r="A112" s="227" t="s">
        <v>329</v>
      </c>
      <c r="B112" s="225" t="s">
        <v>892</v>
      </c>
      <c r="C112" s="297">
        <v>94</v>
      </c>
      <c r="D112" s="232" t="s">
        <v>672</v>
      </c>
    </row>
    <row r="113" spans="1:5" s="136" customFormat="1" ht="10.15">
      <c r="A113" s="227" t="s">
        <v>330</v>
      </c>
      <c r="B113" s="225" t="s">
        <v>893</v>
      </c>
      <c r="C113" s="297">
        <v>112</v>
      </c>
      <c r="D113" s="232" t="s">
        <v>672</v>
      </c>
    </row>
    <row r="114" spans="1:5" s="136" customFormat="1" ht="10.15">
      <c r="A114" s="141"/>
      <c r="B114" s="140"/>
      <c r="C114" s="300"/>
      <c r="D114" s="230"/>
    </row>
    <row r="115" spans="1:5" ht="13.9">
      <c r="A115" s="139" t="s">
        <v>670</v>
      </c>
      <c r="B115" s="134"/>
      <c r="C115" s="296"/>
    </row>
    <row r="116" spans="1:5" s="136" customFormat="1" ht="10.15">
      <c r="A116" s="223" t="s">
        <v>331</v>
      </c>
      <c r="B116" s="225" t="s">
        <v>894</v>
      </c>
      <c r="C116" s="297">
        <v>62</v>
      </c>
      <c r="D116" s="232" t="s">
        <v>672</v>
      </c>
    </row>
    <row r="117" spans="1:5" s="136" customFormat="1" ht="10.15">
      <c r="A117" s="223" t="s">
        <v>332</v>
      </c>
      <c r="B117" s="225" t="s">
        <v>895</v>
      </c>
      <c r="C117" s="297">
        <v>86</v>
      </c>
      <c r="D117" s="233" t="s">
        <v>673</v>
      </c>
    </row>
    <row r="118" spans="1:5" s="136" customFormat="1" ht="10.15">
      <c r="A118" s="223" t="s">
        <v>333</v>
      </c>
      <c r="B118" s="225" t="s">
        <v>896</v>
      </c>
      <c r="C118" s="297">
        <v>100</v>
      </c>
      <c r="D118" s="232" t="s">
        <v>672</v>
      </c>
    </row>
    <row r="119" spans="1:5" s="136" customFormat="1" ht="10.15">
      <c r="A119" s="223" t="s">
        <v>334</v>
      </c>
      <c r="B119" s="225" t="s">
        <v>897</v>
      </c>
      <c r="C119" s="297">
        <v>116</v>
      </c>
      <c r="D119" s="232" t="s">
        <v>672</v>
      </c>
    </row>
    <row r="120" spans="1:5" s="129" customFormat="1" ht="10.15">
      <c r="D120" s="230"/>
    </row>
    <row r="121" spans="1:5" ht="13.5">
      <c r="A121" s="139" t="s">
        <v>452</v>
      </c>
      <c r="B121" s="131"/>
      <c r="C121" s="299"/>
    </row>
    <row r="122" spans="1:5" s="136" customFormat="1" ht="10.15">
      <c r="A122" s="227" t="s">
        <v>335</v>
      </c>
      <c r="B122" s="225" t="s">
        <v>898</v>
      </c>
      <c r="C122" s="303">
        <v>13.3</v>
      </c>
      <c r="D122" s="232" t="s">
        <v>672</v>
      </c>
    </row>
    <row r="123" spans="1:5" s="129" customFormat="1" ht="10.15">
      <c r="D123" s="230"/>
    </row>
    <row r="124" spans="1:5" ht="13.5">
      <c r="A124" s="138" t="s">
        <v>710</v>
      </c>
      <c r="B124" s="137"/>
      <c r="C124" s="304"/>
    </row>
    <row r="125" spans="1:5" s="136" customFormat="1" ht="10.15">
      <c r="A125" s="305" t="s">
        <v>372</v>
      </c>
      <c r="B125" s="306" t="s">
        <v>906</v>
      </c>
      <c r="C125" s="307">
        <v>173</v>
      </c>
      <c r="D125" s="232" t="s">
        <v>672</v>
      </c>
      <c r="E125" s="129"/>
    </row>
    <row r="126" spans="1:5" s="136" customFormat="1" ht="10.15">
      <c r="A126" s="305" t="s">
        <v>336</v>
      </c>
      <c r="B126" s="306" t="s">
        <v>899</v>
      </c>
      <c r="C126" s="307">
        <v>176</v>
      </c>
      <c r="D126" s="232" t="s">
        <v>672</v>
      </c>
      <c r="E126" s="129"/>
    </row>
    <row r="127" spans="1:5" s="136" customFormat="1" ht="10.15">
      <c r="A127" s="305" t="s">
        <v>337</v>
      </c>
      <c r="B127" s="306" t="s">
        <v>900</v>
      </c>
      <c r="C127" s="307">
        <v>193</v>
      </c>
      <c r="D127" s="232" t="s">
        <v>672</v>
      </c>
      <c r="E127" s="129"/>
    </row>
    <row r="128" spans="1:5" s="136" customFormat="1" ht="10.15">
      <c r="A128" s="305" t="s">
        <v>373</v>
      </c>
      <c r="B128" s="306" t="s">
        <v>901</v>
      </c>
      <c r="C128" s="307">
        <v>311</v>
      </c>
      <c r="D128" s="232" t="s">
        <v>672</v>
      </c>
      <c r="E128" s="129"/>
    </row>
    <row r="129" spans="1:5" s="136" customFormat="1" ht="10.15">
      <c r="A129" s="305" t="s">
        <v>338</v>
      </c>
      <c r="B129" s="306" t="s">
        <v>902</v>
      </c>
      <c r="C129" s="307">
        <v>371</v>
      </c>
      <c r="D129" s="232" t="s">
        <v>672</v>
      </c>
      <c r="E129" s="129"/>
    </row>
    <row r="130" spans="1:5" s="136" customFormat="1" ht="10.15">
      <c r="A130" s="305" t="s">
        <v>339</v>
      </c>
      <c r="B130" s="306" t="s">
        <v>903</v>
      </c>
      <c r="C130" s="307">
        <v>416</v>
      </c>
      <c r="D130" s="232" t="s">
        <v>672</v>
      </c>
      <c r="E130" s="129"/>
    </row>
    <row r="131" spans="1:5" s="136" customFormat="1" ht="10.15">
      <c r="A131" s="305" t="s">
        <v>340</v>
      </c>
      <c r="B131" s="306" t="s">
        <v>905</v>
      </c>
      <c r="C131" s="307">
        <v>502</v>
      </c>
      <c r="D131" s="232" t="s">
        <v>672</v>
      </c>
      <c r="E131" s="129"/>
    </row>
    <row r="132" spans="1:5" s="136" customFormat="1" ht="10.15">
      <c r="A132" s="305" t="s">
        <v>341</v>
      </c>
      <c r="B132" s="306" t="s">
        <v>904</v>
      </c>
      <c r="C132" s="307">
        <v>560</v>
      </c>
      <c r="D132" s="232" t="s">
        <v>672</v>
      </c>
      <c r="E132" s="129"/>
    </row>
    <row r="133" spans="1:5" s="129" customFormat="1" ht="10.15">
      <c r="D133" s="230"/>
    </row>
    <row r="134" spans="1:5" s="129" customFormat="1" ht="10.15">
      <c r="D134" s="230"/>
    </row>
    <row r="135" spans="1:5" s="129" customFormat="1" ht="10.15">
      <c r="D135" s="230"/>
    </row>
    <row r="136" spans="1:5" s="129" customFormat="1" ht="10.15">
      <c r="D136" s="230"/>
    </row>
    <row r="137" spans="1:5" s="129" customFormat="1" ht="10.15">
      <c r="D137" s="230"/>
    </row>
    <row r="138" spans="1:5" s="129" customFormat="1" ht="10.15">
      <c r="D138" s="230"/>
    </row>
    <row r="139" spans="1:5" s="129" customFormat="1" ht="10.15">
      <c r="D139" s="230"/>
    </row>
    <row r="140" spans="1:5" s="129" customFormat="1" ht="10.15">
      <c r="D140" s="230"/>
    </row>
    <row r="141" spans="1:5" s="129" customFormat="1" ht="10.15">
      <c r="D141" s="230"/>
    </row>
    <row r="142" spans="1:5" s="129" customFormat="1" ht="10.15">
      <c r="D142" s="230"/>
    </row>
    <row r="143" spans="1:5" s="129" customFormat="1" ht="10.15">
      <c r="D143" s="230"/>
    </row>
    <row r="144" spans="1:5" s="129" customFormat="1" ht="10.15">
      <c r="D144" s="230"/>
    </row>
    <row r="145" spans="4:4" s="129" customFormat="1" ht="10.15">
      <c r="D145" s="230"/>
    </row>
  </sheetData>
  <pageMargins left="0.55118110236220474" right="0.35433070866141736" top="0.78740157480314965" bottom="0.6692913385826772" header="0.35433070866141736" footer="0.31496062992125984"/>
  <pageSetup paperSize="9" scale="84" orientation="portrait" horizontalDpi="4294967293" r:id="rId1"/>
  <headerFooter differentFirst="1" alignWithMargins="0">
    <oddHeader>&amp;R&amp;9Звукове обладнання Inter-M, роздрібний прайс-лист</oddHeader>
    <oddFooter>&amp;L&amp;8Ціни в доларах США з ПДВ. Оплата в гривнях по комерційному курсу&amp;9 &amp;R&amp;8стор. &amp;P з &amp;N</oddFooter>
    <firstFooter>&amp;L&amp;8Ціни в доларах США з ПДВ. Оплата в гривнях по комерційному курсу. &amp;R&amp;8стор. &amp;P з &amp;N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6"/>
  <sheetViews>
    <sheetView zoomScale="110" zoomScaleNormal="110" zoomScaleSheetLayoutView="120" workbookViewId="0">
      <pane ySplit="6" topLeftCell="A7" activePane="bottomLeft" state="frozen"/>
      <selection pane="bottomLeft" activeCell="D6" sqref="D6"/>
    </sheetView>
  </sheetViews>
  <sheetFormatPr defaultColWidth="8.796875" defaultRowHeight="13.15"/>
  <cols>
    <col min="1" max="1" width="13.33203125" style="108" customWidth="1"/>
    <col min="2" max="2" width="97.19921875" style="10" customWidth="1"/>
    <col min="3" max="3" width="8.19921875" style="328" customWidth="1"/>
    <col min="4" max="4" width="11.06640625" style="262" customWidth="1"/>
    <col min="5" max="16384" width="8.796875" style="6"/>
  </cols>
  <sheetData>
    <row r="1" spans="1:4" s="4" customFormat="1" ht="13.9">
      <c r="A1" s="175" t="s">
        <v>433</v>
      </c>
      <c r="B1" s="109"/>
      <c r="C1" s="311"/>
      <c r="D1" s="256"/>
    </row>
    <row r="2" spans="1:4" s="8" customFormat="1" ht="11.65">
      <c r="A2" s="176" t="s">
        <v>919</v>
      </c>
      <c r="B2" s="110"/>
      <c r="C2" s="312"/>
      <c r="D2" s="257"/>
    </row>
    <row r="3" spans="1:4" s="2" customFormat="1" ht="10.15">
      <c r="A3" s="177"/>
      <c r="B3" s="111"/>
      <c r="C3" s="313"/>
      <c r="D3" s="258"/>
    </row>
    <row r="4" spans="1:4" s="2" customFormat="1" ht="10.15">
      <c r="A4" s="177"/>
      <c r="B4" s="111"/>
      <c r="C4" s="313"/>
      <c r="D4" s="258"/>
    </row>
    <row r="5" spans="1:4" s="9" customFormat="1" ht="10.15">
      <c r="A5" s="239" t="s">
        <v>700</v>
      </c>
      <c r="B5" s="111"/>
      <c r="C5" s="314"/>
      <c r="D5" s="259"/>
    </row>
    <row r="6" spans="1:4" s="7" customFormat="1" ht="30.4">
      <c r="A6" s="240" t="s">
        <v>676</v>
      </c>
      <c r="B6" s="240" t="s">
        <v>464</v>
      </c>
      <c r="C6" s="315" t="s">
        <v>677</v>
      </c>
      <c r="D6" s="221" t="s">
        <v>918</v>
      </c>
    </row>
    <row r="7" spans="1:4" s="8" customFormat="1" ht="11.65">
      <c r="A7" s="112" t="s">
        <v>434</v>
      </c>
      <c r="B7" s="100"/>
      <c r="C7" s="316"/>
      <c r="D7" s="257"/>
    </row>
    <row r="8" spans="1:4" s="2" customFormat="1" ht="10.15">
      <c r="A8" s="241" t="s">
        <v>119</v>
      </c>
      <c r="B8" s="242" t="s">
        <v>715</v>
      </c>
      <c r="C8" s="317">
        <v>254.35</v>
      </c>
      <c r="D8" s="260" t="s">
        <v>672</v>
      </c>
    </row>
    <row r="9" spans="1:4" s="2" customFormat="1" ht="10.15">
      <c r="A9" s="113"/>
      <c r="B9" s="9"/>
      <c r="C9" s="318"/>
      <c r="D9" s="258"/>
    </row>
    <row r="10" spans="1:4" s="2" customFormat="1" ht="11.65">
      <c r="A10" s="112" t="s">
        <v>435</v>
      </c>
      <c r="C10" s="318"/>
      <c r="D10" s="258"/>
    </row>
    <row r="11" spans="1:4" s="2" customFormat="1" ht="10.15">
      <c r="A11" s="115" t="s">
        <v>120</v>
      </c>
      <c r="B11" s="116" t="s">
        <v>716</v>
      </c>
      <c r="C11" s="319">
        <v>29.3</v>
      </c>
      <c r="D11" s="260" t="s">
        <v>672</v>
      </c>
    </row>
    <row r="12" spans="1:4" s="2" customFormat="1" ht="10.15">
      <c r="A12" s="115" t="s">
        <v>374</v>
      </c>
      <c r="B12" s="116" t="s">
        <v>717</v>
      </c>
      <c r="C12" s="319">
        <v>29.93</v>
      </c>
      <c r="D12" s="260" t="s">
        <v>672</v>
      </c>
    </row>
    <row r="13" spans="1:4" s="2" customFormat="1" ht="10.15">
      <c r="A13" s="115" t="s">
        <v>121</v>
      </c>
      <c r="B13" s="116" t="s">
        <v>718</v>
      </c>
      <c r="C13" s="319">
        <v>56.03</v>
      </c>
      <c r="D13" s="260" t="s">
        <v>672</v>
      </c>
    </row>
    <row r="14" spans="1:4" s="2" customFormat="1" ht="10.15">
      <c r="A14" s="113"/>
      <c r="B14" s="9"/>
      <c r="C14" s="318"/>
      <c r="D14" s="258"/>
    </row>
    <row r="15" spans="1:4" s="2" customFormat="1" ht="11.65">
      <c r="A15" s="112" t="s">
        <v>436</v>
      </c>
      <c r="C15" s="318"/>
      <c r="D15" s="258"/>
    </row>
    <row r="16" spans="1:4" s="2" customFormat="1" ht="10.15">
      <c r="A16" s="245" t="s">
        <v>122</v>
      </c>
      <c r="B16" s="246" t="s">
        <v>720</v>
      </c>
      <c r="C16" s="206">
        <v>88.82</v>
      </c>
      <c r="D16" s="260" t="s">
        <v>672</v>
      </c>
    </row>
    <row r="17" spans="1:4" s="2" customFormat="1" ht="10.15">
      <c r="A17" s="245" t="s">
        <v>123</v>
      </c>
      <c r="B17" s="246" t="s">
        <v>719</v>
      </c>
      <c r="C17" s="206">
        <v>103.87</v>
      </c>
      <c r="D17" s="260" t="s">
        <v>672</v>
      </c>
    </row>
    <row r="18" spans="1:4" s="2" customFormat="1" ht="10.15">
      <c r="A18" s="113"/>
      <c r="B18" s="9"/>
      <c r="C18" s="318"/>
      <c r="D18" s="258"/>
    </row>
    <row r="19" spans="1:4" s="8" customFormat="1" ht="11.65">
      <c r="A19" s="112" t="s">
        <v>437</v>
      </c>
      <c r="B19" s="117"/>
      <c r="C19" s="320"/>
      <c r="D19" s="257"/>
    </row>
    <row r="20" spans="1:4" s="2" customFormat="1" ht="10.15">
      <c r="A20" s="241" t="s">
        <v>124</v>
      </c>
      <c r="B20" s="244" t="s">
        <v>721</v>
      </c>
      <c r="C20" s="206">
        <v>95.77</v>
      </c>
      <c r="D20" s="260" t="s">
        <v>672</v>
      </c>
    </row>
    <row r="21" spans="1:4" s="2" customFormat="1" ht="10.15">
      <c r="A21" s="113"/>
      <c r="B21" s="118"/>
      <c r="C21" s="318"/>
      <c r="D21" s="258"/>
    </row>
    <row r="22" spans="1:4" s="2" customFormat="1" ht="11.65">
      <c r="A22" s="112" t="s">
        <v>438</v>
      </c>
      <c r="C22" s="318"/>
      <c r="D22" s="258"/>
    </row>
    <row r="23" spans="1:4" s="1" customFormat="1" ht="10.15">
      <c r="A23" s="248" t="s">
        <v>424</v>
      </c>
      <c r="B23" s="243" t="s">
        <v>722</v>
      </c>
      <c r="C23" s="206">
        <v>59.99</v>
      </c>
      <c r="D23" s="260" t="s">
        <v>672</v>
      </c>
    </row>
    <row r="24" spans="1:4" s="2" customFormat="1" ht="10.15">
      <c r="A24" s="113"/>
      <c r="B24" s="118"/>
      <c r="C24" s="318"/>
      <c r="D24" s="258"/>
    </row>
    <row r="25" spans="1:4" s="2" customFormat="1" ht="11.65">
      <c r="A25" s="112" t="s">
        <v>439</v>
      </c>
      <c r="B25" s="118"/>
      <c r="C25" s="318"/>
      <c r="D25" s="258"/>
    </row>
    <row r="26" spans="1:4" s="2" customFormat="1" ht="10.15">
      <c r="A26" s="245" t="s">
        <v>125</v>
      </c>
      <c r="B26" s="244" t="s">
        <v>723</v>
      </c>
      <c r="C26" s="206">
        <v>23.5</v>
      </c>
      <c r="D26" s="260" t="s">
        <v>672</v>
      </c>
    </row>
    <row r="27" spans="1:4" s="2" customFormat="1" ht="10.15">
      <c r="A27" s="35"/>
      <c r="B27" s="118"/>
      <c r="C27" s="318"/>
      <c r="D27" s="258"/>
    </row>
    <row r="28" spans="1:4" s="2" customFormat="1" ht="11.65">
      <c r="A28" s="112" t="s">
        <v>440</v>
      </c>
      <c r="B28" s="118"/>
      <c r="C28" s="318"/>
      <c r="D28" s="258"/>
    </row>
    <row r="29" spans="1:4" s="2" customFormat="1" ht="10.15">
      <c r="A29" s="241" t="s">
        <v>342</v>
      </c>
      <c r="B29" s="244" t="s">
        <v>724</v>
      </c>
      <c r="C29" s="206">
        <v>9.58</v>
      </c>
      <c r="D29" s="260" t="s">
        <v>672</v>
      </c>
    </row>
    <row r="30" spans="1:4" s="2" customFormat="1" ht="10.15">
      <c r="A30" s="241" t="s">
        <v>126</v>
      </c>
      <c r="B30" s="244" t="s">
        <v>725</v>
      </c>
      <c r="C30" s="206">
        <v>21.06</v>
      </c>
      <c r="D30" s="260" t="s">
        <v>672</v>
      </c>
    </row>
    <row r="31" spans="1:4" s="2" customFormat="1" ht="10.15">
      <c r="A31" s="249" t="s">
        <v>127</v>
      </c>
      <c r="B31" s="246" t="s">
        <v>726</v>
      </c>
      <c r="C31" s="206">
        <v>39</v>
      </c>
      <c r="D31" s="260" t="s">
        <v>672</v>
      </c>
    </row>
    <row r="32" spans="1:4" s="2" customFormat="1" ht="10.15">
      <c r="A32" s="101"/>
      <c r="B32" s="102"/>
      <c r="C32" s="318"/>
      <c r="D32" s="258"/>
    </row>
    <row r="33" spans="1:4" s="2" customFormat="1" ht="11.65">
      <c r="A33" s="112" t="s">
        <v>441</v>
      </c>
      <c r="B33" s="119"/>
      <c r="C33" s="318"/>
      <c r="D33" s="258"/>
    </row>
    <row r="34" spans="1:4" s="2" customFormat="1" ht="10.15">
      <c r="A34" s="241" t="s">
        <v>128</v>
      </c>
      <c r="B34" s="244" t="s">
        <v>727</v>
      </c>
      <c r="C34" s="206">
        <v>173.7</v>
      </c>
      <c r="D34" s="260" t="s">
        <v>672</v>
      </c>
    </row>
    <row r="35" spans="1:4" s="2" customFormat="1" ht="10.15">
      <c r="A35" s="241" t="s">
        <v>129</v>
      </c>
      <c r="B35" s="244" t="s">
        <v>728</v>
      </c>
      <c r="C35" s="206">
        <v>173.7</v>
      </c>
      <c r="D35" s="260" t="s">
        <v>672</v>
      </c>
    </row>
    <row r="36" spans="1:4" s="2" customFormat="1" ht="10.15">
      <c r="A36" s="241" t="s">
        <v>130</v>
      </c>
      <c r="B36" s="244" t="s">
        <v>729</v>
      </c>
      <c r="C36" s="206">
        <v>175.75</v>
      </c>
      <c r="D36" s="260" t="s">
        <v>672</v>
      </c>
    </row>
    <row r="37" spans="1:4" s="2" customFormat="1" ht="10.15">
      <c r="A37" s="241" t="s">
        <v>131</v>
      </c>
      <c r="B37" s="244" t="s">
        <v>730</v>
      </c>
      <c r="C37" s="206">
        <v>195.53</v>
      </c>
      <c r="D37" s="260" t="s">
        <v>672</v>
      </c>
    </row>
    <row r="38" spans="1:4" s="2" customFormat="1" ht="10.15">
      <c r="A38" s="241" t="s">
        <v>132</v>
      </c>
      <c r="B38" s="244" t="s">
        <v>731</v>
      </c>
      <c r="C38" s="206">
        <v>62.75</v>
      </c>
      <c r="D38" s="260" t="s">
        <v>672</v>
      </c>
    </row>
    <row r="39" spans="1:4" s="2" customFormat="1" ht="10.15">
      <c r="A39" s="241" t="s">
        <v>133</v>
      </c>
      <c r="B39" s="244" t="s">
        <v>732</v>
      </c>
      <c r="C39" s="206">
        <v>62.75</v>
      </c>
      <c r="D39" s="260" t="s">
        <v>672</v>
      </c>
    </row>
    <row r="40" spans="1:4" s="2" customFormat="1" ht="10.15">
      <c r="A40" s="241" t="s">
        <v>134</v>
      </c>
      <c r="B40" s="244" t="s">
        <v>733</v>
      </c>
      <c r="C40" s="206">
        <v>199.4</v>
      </c>
      <c r="D40" s="260" t="s">
        <v>672</v>
      </c>
    </row>
    <row r="41" spans="1:4" s="2" customFormat="1" ht="10.15">
      <c r="A41" s="241" t="s">
        <v>135</v>
      </c>
      <c r="B41" s="244" t="s">
        <v>734</v>
      </c>
      <c r="C41" s="206">
        <v>267.45999999999998</v>
      </c>
      <c r="D41" s="260" t="s">
        <v>672</v>
      </c>
    </row>
    <row r="42" spans="1:4" s="2" customFormat="1" ht="10.15">
      <c r="A42" s="241" t="s">
        <v>136</v>
      </c>
      <c r="B42" s="244" t="s">
        <v>735</v>
      </c>
      <c r="C42" s="206">
        <v>434.69</v>
      </c>
      <c r="D42" s="260" t="s">
        <v>672</v>
      </c>
    </row>
    <row r="43" spans="1:4" s="2" customFormat="1" ht="10.15">
      <c r="A43" s="241" t="s">
        <v>137</v>
      </c>
      <c r="B43" s="204" t="s">
        <v>738</v>
      </c>
      <c r="C43" s="206">
        <v>101.76</v>
      </c>
      <c r="D43" s="260" t="s">
        <v>672</v>
      </c>
    </row>
    <row r="44" spans="1:4" s="2" customFormat="1" ht="10.15">
      <c r="A44" s="241" t="s">
        <v>138</v>
      </c>
      <c r="B44" s="204" t="s">
        <v>736</v>
      </c>
      <c r="C44" s="206">
        <v>100.34</v>
      </c>
      <c r="D44" s="260" t="s">
        <v>672</v>
      </c>
    </row>
    <row r="45" spans="1:4" s="2" customFormat="1" ht="10.15">
      <c r="A45" s="241" t="s">
        <v>139</v>
      </c>
      <c r="B45" s="204" t="s">
        <v>737</v>
      </c>
      <c r="C45" s="206">
        <v>102.34</v>
      </c>
      <c r="D45" s="260" t="s">
        <v>672</v>
      </c>
    </row>
    <row r="46" spans="1:4" s="2" customFormat="1" ht="10.15">
      <c r="A46" s="241" t="s">
        <v>140</v>
      </c>
      <c r="B46" s="204" t="s">
        <v>739</v>
      </c>
      <c r="C46" s="206">
        <v>162.31</v>
      </c>
      <c r="D46" s="260" t="s">
        <v>672</v>
      </c>
    </row>
    <row r="47" spans="1:4" s="2" customFormat="1" ht="10.15">
      <c r="A47" s="113"/>
      <c r="B47" s="9"/>
      <c r="C47" s="318"/>
      <c r="D47" s="258"/>
    </row>
    <row r="48" spans="1:4" s="2" customFormat="1" ht="11.65">
      <c r="A48" s="112" t="s">
        <v>443</v>
      </c>
      <c r="B48" s="9"/>
      <c r="C48" s="318"/>
      <c r="D48" s="258"/>
    </row>
    <row r="49" spans="1:4" s="2" customFormat="1" ht="10.15">
      <c r="A49" s="247" t="s">
        <v>141</v>
      </c>
      <c r="B49" s="250" t="s">
        <v>740</v>
      </c>
      <c r="C49" s="206">
        <v>156.78</v>
      </c>
      <c r="D49" s="260" t="s">
        <v>678</v>
      </c>
    </row>
    <row r="50" spans="1:4" s="2" customFormat="1" ht="10.15">
      <c r="A50" s="247" t="s">
        <v>142</v>
      </c>
      <c r="B50" s="250" t="s">
        <v>741</v>
      </c>
      <c r="C50" s="206">
        <v>156.46</v>
      </c>
      <c r="D50" s="260" t="s">
        <v>678</v>
      </c>
    </row>
    <row r="51" spans="1:4" s="2" customFormat="1" ht="10.15">
      <c r="A51" s="248" t="s">
        <v>426</v>
      </c>
      <c r="B51" s="250" t="s">
        <v>742</v>
      </c>
      <c r="C51" s="206">
        <v>208.39</v>
      </c>
      <c r="D51" s="260" t="s">
        <v>827</v>
      </c>
    </row>
    <row r="52" spans="1:4" s="2" customFormat="1" ht="10.15">
      <c r="A52" s="248" t="s">
        <v>427</v>
      </c>
      <c r="B52" s="250" t="s">
        <v>743</v>
      </c>
      <c r="C52" s="206">
        <v>199.28</v>
      </c>
      <c r="D52" s="260" t="s">
        <v>827</v>
      </c>
    </row>
    <row r="53" spans="1:4" s="2" customFormat="1" ht="10.15">
      <c r="A53" s="247" t="s">
        <v>143</v>
      </c>
      <c r="B53" s="250" t="s">
        <v>744</v>
      </c>
      <c r="C53" s="206">
        <v>485.9</v>
      </c>
      <c r="D53" s="260" t="s">
        <v>827</v>
      </c>
    </row>
    <row r="54" spans="1:4" s="2" customFormat="1" ht="10.15">
      <c r="A54" s="247" t="s">
        <v>144</v>
      </c>
      <c r="B54" s="250" t="s">
        <v>745</v>
      </c>
      <c r="C54" s="206">
        <v>1196.3699999999999</v>
      </c>
      <c r="D54" s="260" t="s">
        <v>827</v>
      </c>
    </row>
    <row r="55" spans="1:4" s="2" customFormat="1" ht="10.15">
      <c r="A55" s="113"/>
      <c r="B55" s="9"/>
      <c r="C55" s="318"/>
      <c r="D55" s="258"/>
    </row>
    <row r="56" spans="1:4" s="2" customFormat="1" ht="11.65">
      <c r="A56" s="112" t="s">
        <v>442</v>
      </c>
      <c r="B56" s="9"/>
      <c r="C56" s="318"/>
      <c r="D56" s="258"/>
    </row>
    <row r="57" spans="1:4" s="2" customFormat="1" ht="10.15">
      <c r="A57" s="247" t="s">
        <v>145</v>
      </c>
      <c r="B57" s="243" t="s">
        <v>746</v>
      </c>
      <c r="C57" s="206">
        <v>94.64</v>
      </c>
      <c r="D57" s="260" t="s">
        <v>672</v>
      </c>
    </row>
    <row r="58" spans="1:4" s="2" customFormat="1" ht="10.15">
      <c r="A58" s="247" t="s">
        <v>146</v>
      </c>
      <c r="B58" s="243" t="s">
        <v>747</v>
      </c>
      <c r="C58" s="206">
        <v>75.650000000000006</v>
      </c>
      <c r="D58" s="260" t="s">
        <v>672</v>
      </c>
    </row>
    <row r="59" spans="1:4" s="2" customFormat="1" ht="10.15">
      <c r="A59" s="247" t="s">
        <v>355</v>
      </c>
      <c r="B59" s="243" t="s">
        <v>748</v>
      </c>
      <c r="C59" s="206">
        <v>67.39</v>
      </c>
      <c r="D59" s="260" t="s">
        <v>672</v>
      </c>
    </row>
    <row r="60" spans="1:4" s="2" customFormat="1" ht="10.15">
      <c r="A60" s="247" t="s">
        <v>356</v>
      </c>
      <c r="B60" s="243" t="s">
        <v>749</v>
      </c>
      <c r="C60" s="206">
        <v>71.010000000000005</v>
      </c>
      <c r="D60" s="260" t="s">
        <v>672</v>
      </c>
    </row>
    <row r="61" spans="1:4" s="2" customFormat="1" ht="10.15">
      <c r="A61" s="113"/>
      <c r="B61" s="9"/>
      <c r="C61" s="318"/>
      <c r="D61" s="258"/>
    </row>
    <row r="62" spans="1:4" s="2" customFormat="1" ht="11.65">
      <c r="A62" s="112" t="s">
        <v>482</v>
      </c>
      <c r="B62" s="9"/>
      <c r="C62" s="321"/>
      <c r="D62" s="258"/>
    </row>
    <row r="63" spans="1:4" s="2" customFormat="1" ht="10.15">
      <c r="A63" s="248" t="s">
        <v>147</v>
      </c>
      <c r="B63" s="243" t="s">
        <v>750</v>
      </c>
      <c r="C63" s="322">
        <v>40.9</v>
      </c>
      <c r="D63" s="260" t="s">
        <v>672</v>
      </c>
    </row>
    <row r="64" spans="1:4" s="2" customFormat="1" ht="10.15">
      <c r="A64" s="251" t="s">
        <v>148</v>
      </c>
      <c r="B64" s="242" t="s">
        <v>751</v>
      </c>
      <c r="C64" s="322">
        <v>130.69</v>
      </c>
      <c r="D64" s="260" t="s">
        <v>672</v>
      </c>
    </row>
    <row r="65" spans="1:4" s="2" customFormat="1" ht="10.15">
      <c r="A65" s="1"/>
      <c r="C65" s="323"/>
      <c r="D65" s="258"/>
    </row>
    <row r="66" spans="1:4" s="2" customFormat="1" ht="11.65">
      <c r="A66" s="112" t="s">
        <v>444</v>
      </c>
      <c r="B66" s="120"/>
      <c r="C66" s="323"/>
      <c r="D66" s="258"/>
    </row>
    <row r="67" spans="1:4" s="2" customFormat="1" ht="10.15">
      <c r="A67" s="245" t="s">
        <v>396</v>
      </c>
      <c r="B67" s="242" t="s">
        <v>752</v>
      </c>
      <c r="C67" s="206">
        <v>107.08</v>
      </c>
      <c r="D67" s="260" t="s">
        <v>672</v>
      </c>
    </row>
    <row r="68" spans="1:4" s="2" customFormat="1" ht="10.15">
      <c r="A68" s="245" t="s">
        <v>397</v>
      </c>
      <c r="B68" s="242" t="s">
        <v>753</v>
      </c>
      <c r="C68" s="206">
        <v>136.38</v>
      </c>
      <c r="D68" s="260" t="s">
        <v>672</v>
      </c>
    </row>
    <row r="69" spans="1:4" s="2" customFormat="1" ht="10.15">
      <c r="A69" s="121"/>
      <c r="B69" s="120"/>
      <c r="C69" s="323"/>
      <c r="D69" s="258"/>
    </row>
    <row r="70" spans="1:4" s="2" customFormat="1" ht="11.65">
      <c r="A70" s="112" t="s">
        <v>445</v>
      </c>
      <c r="B70" s="9"/>
      <c r="C70" s="318"/>
      <c r="D70" s="258"/>
    </row>
    <row r="71" spans="1:4" s="2" customFormat="1" ht="10.15">
      <c r="A71" s="241" t="s">
        <v>149</v>
      </c>
      <c r="B71" s="242" t="s">
        <v>754</v>
      </c>
      <c r="C71" s="206">
        <v>287.5</v>
      </c>
      <c r="D71" s="260" t="s">
        <v>672</v>
      </c>
    </row>
    <row r="72" spans="1:4" s="2" customFormat="1" ht="10.15">
      <c r="A72" s="113"/>
      <c r="B72" s="9"/>
      <c r="C72" s="324"/>
      <c r="D72" s="258"/>
    </row>
    <row r="73" spans="1:4" s="2" customFormat="1" ht="11.65">
      <c r="A73" s="112" t="s">
        <v>446</v>
      </c>
      <c r="B73" s="9"/>
      <c r="C73" s="324"/>
      <c r="D73" s="258"/>
    </row>
    <row r="74" spans="1:4" s="2" customFormat="1" ht="10.15">
      <c r="A74" s="247" t="s">
        <v>150</v>
      </c>
      <c r="B74" s="244" t="s">
        <v>755</v>
      </c>
      <c r="C74" s="206">
        <v>296.95999999999998</v>
      </c>
      <c r="D74" s="260" t="s">
        <v>672</v>
      </c>
    </row>
    <row r="75" spans="1:4" s="2" customFormat="1" ht="10.15">
      <c r="A75" s="113"/>
      <c r="B75" s="9"/>
      <c r="C75" s="318"/>
      <c r="D75" s="258"/>
    </row>
    <row r="76" spans="1:4" s="2" customFormat="1" ht="11.65">
      <c r="A76" s="122" t="s">
        <v>447</v>
      </c>
      <c r="B76" s="123"/>
      <c r="C76" s="318"/>
      <c r="D76" s="258"/>
    </row>
    <row r="77" spans="1:4" s="2" customFormat="1" ht="10.15">
      <c r="A77" s="241" t="s">
        <v>680</v>
      </c>
      <c r="B77" s="244" t="s">
        <v>756</v>
      </c>
      <c r="C77" s="206">
        <v>289.3</v>
      </c>
      <c r="D77" s="260" t="s">
        <v>672</v>
      </c>
    </row>
    <row r="78" spans="1:4" s="2" customFormat="1" ht="10.15">
      <c r="A78" s="113"/>
      <c r="B78" s="118"/>
      <c r="C78" s="318"/>
      <c r="D78" s="258"/>
    </row>
    <row r="79" spans="1:4" s="2" customFormat="1" ht="11.65">
      <c r="A79" s="122" t="s">
        <v>448</v>
      </c>
      <c r="B79" s="102"/>
      <c r="C79" s="318"/>
      <c r="D79" s="258"/>
    </row>
    <row r="80" spans="1:4" s="2" customFormat="1" ht="10.15">
      <c r="A80" s="241" t="s">
        <v>151</v>
      </c>
      <c r="B80" s="252" t="s">
        <v>757</v>
      </c>
      <c r="C80" s="206">
        <v>633.08000000000004</v>
      </c>
      <c r="D80" s="260" t="s">
        <v>672</v>
      </c>
    </row>
    <row r="81" spans="1:4" s="2" customFormat="1" ht="10.15">
      <c r="A81" s="113"/>
      <c r="B81" s="118"/>
      <c r="C81" s="318"/>
      <c r="D81" s="258"/>
    </row>
    <row r="82" spans="1:4" s="2" customFormat="1" ht="11.65">
      <c r="A82" s="122" t="s">
        <v>449</v>
      </c>
      <c r="B82" s="102"/>
      <c r="C82" s="318"/>
      <c r="D82" s="258"/>
    </row>
    <row r="83" spans="1:4" s="2" customFormat="1" ht="10.15">
      <c r="A83" s="241" t="s">
        <v>152</v>
      </c>
      <c r="B83" s="244" t="s">
        <v>758</v>
      </c>
      <c r="C83" s="206">
        <v>274.66000000000003</v>
      </c>
      <c r="D83" s="260" t="s">
        <v>672</v>
      </c>
    </row>
    <row r="84" spans="1:4" s="2" customFormat="1" ht="10.15">
      <c r="A84" s="241" t="s">
        <v>153</v>
      </c>
      <c r="B84" s="244" t="s">
        <v>759</v>
      </c>
      <c r="C84" s="206">
        <v>330.42</v>
      </c>
      <c r="D84" s="260" t="s">
        <v>672</v>
      </c>
    </row>
    <row r="85" spans="1:4" s="2" customFormat="1" ht="10.15">
      <c r="A85" s="241" t="s">
        <v>154</v>
      </c>
      <c r="B85" s="244" t="s">
        <v>760</v>
      </c>
      <c r="C85" s="206">
        <v>600.71</v>
      </c>
      <c r="D85" s="260" t="s">
        <v>672</v>
      </c>
    </row>
    <row r="86" spans="1:4" s="2" customFormat="1" ht="10.15">
      <c r="A86" s="241" t="s">
        <v>155</v>
      </c>
      <c r="B86" s="244" t="s">
        <v>761</v>
      </c>
      <c r="C86" s="206">
        <v>637.09</v>
      </c>
      <c r="D86" s="260" t="s">
        <v>672</v>
      </c>
    </row>
    <row r="87" spans="1:4" s="2" customFormat="1" ht="10.15">
      <c r="A87" s="247" t="s">
        <v>425</v>
      </c>
      <c r="B87" s="252" t="s">
        <v>762</v>
      </c>
      <c r="C87" s="206">
        <v>578.02</v>
      </c>
      <c r="D87" s="260" t="s">
        <v>672</v>
      </c>
    </row>
    <row r="88" spans="1:4" s="2" customFormat="1" ht="10.15">
      <c r="A88" s="203" t="s">
        <v>156</v>
      </c>
      <c r="B88" s="252" t="s">
        <v>763</v>
      </c>
      <c r="C88" s="206">
        <v>534.08000000000004</v>
      </c>
      <c r="D88" s="260" t="s">
        <v>672</v>
      </c>
    </row>
    <row r="89" spans="1:4" s="2" customFormat="1" ht="10.15">
      <c r="A89" s="114"/>
      <c r="C89" s="318"/>
      <c r="D89" s="258"/>
    </row>
    <row r="90" spans="1:4" s="2" customFormat="1" ht="11.65">
      <c r="A90" s="112" t="s">
        <v>450</v>
      </c>
      <c r="C90" s="318"/>
      <c r="D90" s="258"/>
    </row>
    <row r="91" spans="1:4" s="2" customFormat="1" ht="10.15">
      <c r="A91" s="247" t="s">
        <v>358</v>
      </c>
      <c r="B91" s="243" t="s">
        <v>764</v>
      </c>
      <c r="C91" s="206">
        <v>64.739999999999995</v>
      </c>
      <c r="D91" s="260" t="s">
        <v>672</v>
      </c>
    </row>
    <row r="92" spans="1:4" s="2" customFormat="1" ht="10.15">
      <c r="A92" s="247" t="s">
        <v>359</v>
      </c>
      <c r="B92" s="243" t="s">
        <v>765</v>
      </c>
      <c r="C92" s="206">
        <v>94.87</v>
      </c>
      <c r="D92" s="260" t="s">
        <v>672</v>
      </c>
    </row>
    <row r="93" spans="1:4" s="2" customFormat="1" ht="10.15">
      <c r="A93" s="114"/>
      <c r="C93" s="318"/>
      <c r="D93" s="258"/>
    </row>
    <row r="94" spans="1:4" s="2" customFormat="1" ht="11.65">
      <c r="A94" s="112" t="s">
        <v>766</v>
      </c>
      <c r="C94" s="318"/>
      <c r="D94" s="258"/>
    </row>
    <row r="95" spans="1:4" s="2" customFormat="1" ht="10.15">
      <c r="A95" s="247" t="s">
        <v>157</v>
      </c>
      <c r="B95" s="243" t="s">
        <v>768</v>
      </c>
      <c r="C95" s="206">
        <v>41.24</v>
      </c>
      <c r="D95" s="260" t="s">
        <v>672</v>
      </c>
    </row>
    <row r="96" spans="1:4" s="2" customFormat="1" ht="10.15">
      <c r="A96" s="248" t="s">
        <v>158</v>
      </c>
      <c r="B96" s="243" t="s">
        <v>767</v>
      </c>
      <c r="C96" s="206">
        <v>57.12</v>
      </c>
      <c r="D96" s="260" t="s">
        <v>672</v>
      </c>
    </row>
    <row r="97" spans="1:4" s="2" customFormat="1" ht="10.15">
      <c r="A97" s="123"/>
      <c r="B97" s="124"/>
      <c r="C97" s="325"/>
      <c r="D97" s="258"/>
    </row>
    <row r="98" spans="1:4" s="2" customFormat="1" ht="11.65">
      <c r="A98" s="112" t="s">
        <v>451</v>
      </c>
      <c r="B98" s="125"/>
      <c r="C98" s="325"/>
      <c r="D98" s="258"/>
    </row>
    <row r="99" spans="1:4" s="2" customFormat="1" ht="10.15">
      <c r="A99" s="253" t="s">
        <v>375</v>
      </c>
      <c r="B99" s="242" t="s">
        <v>769</v>
      </c>
      <c r="C99" s="206">
        <v>61.6</v>
      </c>
      <c r="D99" s="260" t="s">
        <v>672</v>
      </c>
    </row>
    <row r="100" spans="1:4" s="2" customFormat="1" ht="10.15">
      <c r="A100" s="245" t="s">
        <v>159</v>
      </c>
      <c r="B100" s="242" t="s">
        <v>770</v>
      </c>
      <c r="C100" s="206">
        <v>45.18</v>
      </c>
      <c r="D100" s="260" t="s">
        <v>672</v>
      </c>
    </row>
    <row r="101" spans="1:4" s="2" customFormat="1" ht="10.15">
      <c r="A101" s="248" t="s">
        <v>430</v>
      </c>
      <c r="B101" s="242" t="s">
        <v>771</v>
      </c>
      <c r="C101" s="206">
        <v>71.540000000000006</v>
      </c>
      <c r="D101" s="260" t="s">
        <v>672</v>
      </c>
    </row>
    <row r="102" spans="1:4" s="2" customFormat="1" ht="10.15">
      <c r="A102" s="248" t="s">
        <v>160</v>
      </c>
      <c r="B102" s="243" t="s">
        <v>772</v>
      </c>
      <c r="C102" s="206">
        <v>84.13</v>
      </c>
      <c r="D102" s="260" t="s">
        <v>672</v>
      </c>
    </row>
    <row r="103" spans="1:4" s="2" customFormat="1" ht="10.15">
      <c r="A103" s="1"/>
      <c r="C103" s="318"/>
      <c r="D103" s="258"/>
    </row>
    <row r="104" spans="1:4" s="2" customFormat="1" ht="11.65">
      <c r="A104" s="112" t="s">
        <v>452</v>
      </c>
      <c r="B104" s="124"/>
      <c r="C104" s="325"/>
      <c r="D104" s="258"/>
    </row>
    <row r="105" spans="1:4" s="2" customFormat="1" ht="10.15">
      <c r="A105" s="248" t="s">
        <v>161</v>
      </c>
      <c r="B105" s="243" t="s">
        <v>773</v>
      </c>
      <c r="C105" s="206">
        <v>50.7</v>
      </c>
      <c r="D105" s="260" t="s">
        <v>672</v>
      </c>
    </row>
    <row r="106" spans="1:4" s="2" customFormat="1" ht="10.15">
      <c r="A106" s="248" t="s">
        <v>362</v>
      </c>
      <c r="B106" s="243" t="s">
        <v>774</v>
      </c>
      <c r="C106" s="206">
        <v>24.25</v>
      </c>
      <c r="D106" s="260" t="s">
        <v>672</v>
      </c>
    </row>
    <row r="107" spans="1:4" s="2" customFormat="1" ht="10.15">
      <c r="A107" s="248" t="s">
        <v>363</v>
      </c>
      <c r="B107" s="243" t="s">
        <v>775</v>
      </c>
      <c r="C107" s="206">
        <v>25.28</v>
      </c>
      <c r="D107" s="260" t="s">
        <v>672</v>
      </c>
    </row>
    <row r="108" spans="1:4" s="2" customFormat="1" ht="10.15">
      <c r="A108" s="248" t="s">
        <v>357</v>
      </c>
      <c r="B108" s="243" t="s">
        <v>776</v>
      </c>
      <c r="C108" s="206">
        <v>27.58</v>
      </c>
      <c r="D108" s="260" t="s">
        <v>672</v>
      </c>
    </row>
    <row r="109" spans="1:4" s="2" customFormat="1" ht="10.15">
      <c r="A109" s="248" t="s">
        <v>343</v>
      </c>
      <c r="B109" s="243" t="s">
        <v>777</v>
      </c>
      <c r="C109" s="206">
        <v>30.72</v>
      </c>
      <c r="D109" s="260" t="s">
        <v>672</v>
      </c>
    </row>
    <row r="110" spans="1:4" s="2" customFormat="1" ht="10.15">
      <c r="A110" s="248" t="s">
        <v>364</v>
      </c>
      <c r="B110" s="243" t="s">
        <v>778</v>
      </c>
      <c r="C110" s="206">
        <v>34.21</v>
      </c>
      <c r="D110" s="260" t="s">
        <v>672</v>
      </c>
    </row>
    <row r="111" spans="1:4" s="2" customFormat="1" ht="10.15">
      <c r="A111" s="248" t="s">
        <v>344</v>
      </c>
      <c r="B111" s="243" t="s">
        <v>779</v>
      </c>
      <c r="C111" s="206">
        <v>6.59</v>
      </c>
      <c r="D111" s="260" t="s">
        <v>672</v>
      </c>
    </row>
    <row r="112" spans="1:4" s="2" customFormat="1" ht="10.15">
      <c r="A112" s="1"/>
      <c r="C112" s="326"/>
      <c r="D112" s="258"/>
    </row>
    <row r="113" spans="1:6" s="2" customFormat="1" ht="11.65">
      <c r="A113" s="112" t="s">
        <v>453</v>
      </c>
      <c r="B113" s="119"/>
      <c r="C113" s="318"/>
      <c r="D113" s="258"/>
    </row>
    <row r="114" spans="1:6" s="2" customFormat="1" ht="10.15">
      <c r="A114" s="203" t="s">
        <v>162</v>
      </c>
      <c r="B114" s="252" t="s">
        <v>780</v>
      </c>
      <c r="C114" s="206">
        <v>2.81</v>
      </c>
      <c r="D114" s="260" t="s">
        <v>672</v>
      </c>
    </row>
    <row r="115" spans="1:6" s="2" customFormat="1" ht="10.15">
      <c r="A115" s="203" t="s">
        <v>671</v>
      </c>
      <c r="B115" s="252" t="s">
        <v>781</v>
      </c>
      <c r="C115" s="206">
        <v>10.32</v>
      </c>
      <c r="D115" s="260" t="s">
        <v>672</v>
      </c>
    </row>
    <row r="116" spans="1:6" s="2" customFormat="1" ht="10.15">
      <c r="A116" s="203" t="s">
        <v>345</v>
      </c>
      <c r="B116" s="252" t="s">
        <v>782</v>
      </c>
      <c r="C116" s="206">
        <v>14.46</v>
      </c>
      <c r="D116" s="260" t="s">
        <v>672</v>
      </c>
    </row>
    <row r="117" spans="1:6" s="2" customFormat="1" ht="10.15">
      <c r="A117" s="241" t="s">
        <v>165</v>
      </c>
      <c r="B117" s="252" t="s">
        <v>783</v>
      </c>
      <c r="C117" s="206">
        <v>28.06</v>
      </c>
      <c r="D117" s="260" t="s">
        <v>672</v>
      </c>
    </row>
    <row r="118" spans="1:6" s="2" customFormat="1" ht="10.15">
      <c r="A118" s="203" t="s">
        <v>163</v>
      </c>
      <c r="B118" s="252" t="s">
        <v>784</v>
      </c>
      <c r="C118" s="206">
        <v>0.86</v>
      </c>
      <c r="D118" s="260" t="s">
        <v>672</v>
      </c>
    </row>
    <row r="119" spans="1:6" s="2" customFormat="1" ht="10.15">
      <c r="A119" s="203" t="s">
        <v>164</v>
      </c>
      <c r="B119" s="252" t="s">
        <v>785</v>
      </c>
      <c r="C119" s="206">
        <v>63.94</v>
      </c>
      <c r="D119" s="260" t="s">
        <v>672</v>
      </c>
    </row>
    <row r="120" spans="1:6" s="2" customFormat="1" ht="10.15">
      <c r="A120" s="103"/>
      <c r="B120" s="118"/>
      <c r="C120" s="318"/>
      <c r="D120" s="258"/>
    </row>
    <row r="121" spans="1:6" s="2" customFormat="1" ht="11.65">
      <c r="A121" s="112" t="s">
        <v>454</v>
      </c>
      <c r="B121" s="102"/>
      <c r="C121" s="318"/>
      <c r="D121" s="258"/>
    </row>
    <row r="122" spans="1:6" s="2" customFormat="1" ht="10.15">
      <c r="A122" s="241" t="s">
        <v>166</v>
      </c>
      <c r="B122" s="244" t="s">
        <v>786</v>
      </c>
      <c r="C122" s="206">
        <v>28.45</v>
      </c>
      <c r="D122" s="260" t="s">
        <v>672</v>
      </c>
    </row>
    <row r="123" spans="1:6" s="2" customFormat="1" ht="10.15">
      <c r="A123" s="249" t="s">
        <v>167</v>
      </c>
      <c r="B123" s="246" t="s">
        <v>787</v>
      </c>
      <c r="C123" s="206">
        <v>42.46</v>
      </c>
      <c r="D123" s="260" t="s">
        <v>672</v>
      </c>
    </row>
    <row r="124" spans="1:6" s="2" customFormat="1" ht="10.15">
      <c r="A124" s="1"/>
      <c r="C124" s="318"/>
      <c r="D124" s="258"/>
    </row>
    <row r="125" spans="1:6" s="2" customFormat="1" ht="11.65">
      <c r="A125" s="112" t="s">
        <v>455</v>
      </c>
      <c r="B125" s="101"/>
      <c r="C125" s="318"/>
      <c r="D125" s="258"/>
    </row>
    <row r="126" spans="1:6" s="17" customFormat="1" ht="10.15">
      <c r="A126" s="248" t="s">
        <v>169</v>
      </c>
      <c r="B126" s="243" t="s">
        <v>788</v>
      </c>
      <c r="C126" s="206">
        <v>4.9000000000000004</v>
      </c>
      <c r="D126" s="260" t="s">
        <v>672</v>
      </c>
      <c r="E126" s="2"/>
      <c r="F126" s="2"/>
    </row>
    <row r="127" spans="1:6" s="2" customFormat="1" ht="10.15">
      <c r="A127" s="248" t="s">
        <v>170</v>
      </c>
      <c r="B127" s="243" t="s">
        <v>789</v>
      </c>
      <c r="C127" s="206">
        <v>5.69</v>
      </c>
      <c r="D127" s="260" t="s">
        <v>672</v>
      </c>
    </row>
    <row r="128" spans="1:6" s="2" customFormat="1" ht="10.15">
      <c r="A128" s="247" t="s">
        <v>171</v>
      </c>
      <c r="B128" s="243" t="s">
        <v>790</v>
      </c>
      <c r="C128" s="206">
        <v>4.43</v>
      </c>
      <c r="D128" s="260" t="s">
        <v>672</v>
      </c>
      <c r="E128" s="17"/>
      <c r="F128" s="17"/>
    </row>
    <row r="129" spans="1:6" s="2" customFormat="1" ht="10.15">
      <c r="A129" s="247" t="s">
        <v>172</v>
      </c>
      <c r="B129" s="243" t="s">
        <v>791</v>
      </c>
      <c r="C129" s="206">
        <v>5.24</v>
      </c>
      <c r="D129" s="260" t="s">
        <v>672</v>
      </c>
    </row>
    <row r="130" spans="1:6" s="2" customFormat="1" ht="10.15">
      <c r="A130" s="247" t="s">
        <v>173</v>
      </c>
      <c r="B130" s="254" t="s">
        <v>792</v>
      </c>
      <c r="C130" s="206">
        <v>14.7</v>
      </c>
      <c r="D130" s="260" t="s">
        <v>672</v>
      </c>
    </row>
    <row r="131" spans="1:6" s="2" customFormat="1" ht="10.15">
      <c r="A131" s="247" t="s">
        <v>174</v>
      </c>
      <c r="B131" s="255" t="s">
        <v>793</v>
      </c>
      <c r="C131" s="206">
        <v>1.96</v>
      </c>
      <c r="D131" s="260" t="s">
        <v>672</v>
      </c>
    </row>
    <row r="132" spans="1:6" s="2" customFormat="1" ht="10.15">
      <c r="A132" s="247" t="s">
        <v>175</v>
      </c>
      <c r="B132" s="255" t="s">
        <v>794</v>
      </c>
      <c r="C132" s="206">
        <v>2.86</v>
      </c>
      <c r="D132" s="260" t="s">
        <v>672</v>
      </c>
    </row>
    <row r="133" spans="1:6" s="2" customFormat="1" ht="10.15">
      <c r="A133" s="104"/>
      <c r="B133" s="105"/>
      <c r="C133" s="327"/>
      <c r="D133" s="258"/>
    </row>
    <row r="134" spans="1:6" s="17" customFormat="1" ht="11.65">
      <c r="A134" s="112" t="s">
        <v>461</v>
      </c>
      <c r="B134" s="101"/>
      <c r="C134" s="318"/>
      <c r="D134" s="261"/>
      <c r="E134" s="2"/>
      <c r="F134" s="2"/>
    </row>
    <row r="135" spans="1:6" s="2" customFormat="1" ht="10.15">
      <c r="A135" s="241" t="s">
        <v>176</v>
      </c>
      <c r="B135" s="244" t="s">
        <v>795</v>
      </c>
      <c r="C135" s="206">
        <v>0.52</v>
      </c>
      <c r="D135" s="260" t="s">
        <v>672</v>
      </c>
    </row>
    <row r="136" spans="1:6" s="2" customFormat="1" ht="10.15">
      <c r="A136" s="241" t="s">
        <v>177</v>
      </c>
      <c r="B136" s="244" t="s">
        <v>796</v>
      </c>
      <c r="C136" s="206">
        <v>1.19</v>
      </c>
      <c r="D136" s="260" t="s">
        <v>672</v>
      </c>
      <c r="E136" s="17"/>
      <c r="F136" s="17"/>
    </row>
    <row r="137" spans="1:6" s="2" customFormat="1" ht="10.15">
      <c r="A137" s="241" t="s">
        <v>178</v>
      </c>
      <c r="B137" s="244" t="s">
        <v>797</v>
      </c>
      <c r="C137" s="206">
        <v>1.5</v>
      </c>
      <c r="D137" s="260" t="s">
        <v>672</v>
      </c>
    </row>
    <row r="138" spans="1:6" s="2" customFormat="1" ht="10.15">
      <c r="A138" s="241" t="s">
        <v>179</v>
      </c>
      <c r="B138" s="244" t="s">
        <v>798</v>
      </c>
      <c r="C138" s="206">
        <v>2.46</v>
      </c>
      <c r="D138" s="260" t="s">
        <v>672</v>
      </c>
    </row>
    <row r="139" spans="1:6" s="2" customFormat="1" ht="10.15">
      <c r="A139" s="241" t="s">
        <v>180</v>
      </c>
      <c r="B139" s="244" t="s">
        <v>799</v>
      </c>
      <c r="C139" s="206">
        <v>1.02</v>
      </c>
      <c r="D139" s="260" t="s">
        <v>672</v>
      </c>
    </row>
    <row r="140" spans="1:6" s="2" customFormat="1" ht="10.15">
      <c r="A140" s="241" t="s">
        <v>181</v>
      </c>
      <c r="B140" s="244" t="s">
        <v>800</v>
      </c>
      <c r="C140" s="206">
        <v>0.67</v>
      </c>
      <c r="D140" s="260" t="s">
        <v>672</v>
      </c>
    </row>
    <row r="141" spans="1:6" s="2" customFormat="1" ht="10.15">
      <c r="A141" s="106"/>
      <c r="B141" s="107"/>
      <c r="C141" s="327"/>
      <c r="D141" s="258"/>
    </row>
    <row r="142" spans="1:6" s="2" customFormat="1" ht="11.65">
      <c r="A142" s="112" t="s">
        <v>456</v>
      </c>
      <c r="B142" s="101"/>
      <c r="C142" s="318"/>
      <c r="D142" s="258"/>
    </row>
    <row r="143" spans="1:6" s="17" customFormat="1" ht="10.15">
      <c r="A143" s="241" t="s">
        <v>182</v>
      </c>
      <c r="B143" s="244" t="s">
        <v>801</v>
      </c>
      <c r="C143" s="206">
        <v>0.39</v>
      </c>
      <c r="D143" s="260" t="s">
        <v>672</v>
      </c>
      <c r="E143" s="2"/>
      <c r="F143" s="2"/>
    </row>
    <row r="144" spans="1:6" s="2" customFormat="1" ht="10.15">
      <c r="A144" s="241" t="s">
        <v>183</v>
      </c>
      <c r="B144" s="244" t="s">
        <v>802</v>
      </c>
      <c r="C144" s="206">
        <v>0.39</v>
      </c>
      <c r="D144" s="260" t="s">
        <v>672</v>
      </c>
    </row>
    <row r="145" spans="1:6" s="2" customFormat="1" ht="10.15">
      <c r="A145" s="241" t="s">
        <v>184</v>
      </c>
      <c r="B145" s="244" t="s">
        <v>803</v>
      </c>
      <c r="C145" s="206">
        <v>0.67</v>
      </c>
      <c r="D145" s="260" t="s">
        <v>672</v>
      </c>
      <c r="E145" s="17"/>
      <c r="F145" s="17"/>
    </row>
    <row r="146" spans="1:6" s="17" customFormat="1" ht="10.15">
      <c r="A146" s="241" t="s">
        <v>185</v>
      </c>
      <c r="B146" s="244" t="s">
        <v>804</v>
      </c>
      <c r="C146" s="206">
        <v>0.67</v>
      </c>
      <c r="D146" s="260" t="s">
        <v>672</v>
      </c>
      <c r="E146" s="2"/>
      <c r="F146" s="2"/>
    </row>
    <row r="147" spans="1:6" s="17" customFormat="1" ht="10.15">
      <c r="A147" s="245" t="s">
        <v>376</v>
      </c>
      <c r="B147" s="242" t="s">
        <v>807</v>
      </c>
      <c r="C147" s="206">
        <v>0.87</v>
      </c>
      <c r="D147" s="260" t="s">
        <v>672</v>
      </c>
      <c r="E147" s="2"/>
      <c r="F147" s="2"/>
    </row>
    <row r="148" spans="1:6" s="17" customFormat="1" ht="10.15">
      <c r="A148" s="245" t="s">
        <v>377</v>
      </c>
      <c r="B148" s="242" t="s">
        <v>808</v>
      </c>
      <c r="C148" s="206">
        <v>0.87</v>
      </c>
      <c r="D148" s="260" t="s">
        <v>672</v>
      </c>
      <c r="E148" s="2"/>
      <c r="F148" s="2"/>
    </row>
    <row r="149" spans="1:6" s="2" customFormat="1" ht="10.15">
      <c r="A149" s="245" t="s">
        <v>360</v>
      </c>
      <c r="B149" s="242" t="s">
        <v>805</v>
      </c>
      <c r="C149" s="206">
        <v>1.75</v>
      </c>
      <c r="D149" s="260" t="s">
        <v>672</v>
      </c>
    </row>
    <row r="150" spans="1:6" s="2" customFormat="1" ht="10.15">
      <c r="A150" s="245" t="s">
        <v>431</v>
      </c>
      <c r="B150" s="242" t="s">
        <v>806</v>
      </c>
      <c r="C150" s="206">
        <v>1.58</v>
      </c>
      <c r="D150" s="260" t="s">
        <v>672</v>
      </c>
    </row>
    <row r="151" spans="1:6" s="2" customFormat="1" ht="10.15">
      <c r="A151" s="245" t="s">
        <v>361</v>
      </c>
      <c r="B151" s="242" t="s">
        <v>809</v>
      </c>
      <c r="C151" s="206">
        <v>1.98</v>
      </c>
      <c r="D151" s="260" t="s">
        <v>672</v>
      </c>
      <c r="E151" s="17"/>
      <c r="F151" s="17"/>
    </row>
    <row r="152" spans="1:6" s="2" customFormat="1" ht="10.15">
      <c r="A152" s="245" t="s">
        <v>378</v>
      </c>
      <c r="B152" s="242" t="s">
        <v>810</v>
      </c>
      <c r="C152" s="206">
        <v>3.41</v>
      </c>
      <c r="D152" s="260" t="s">
        <v>672</v>
      </c>
      <c r="E152" s="17"/>
      <c r="F152" s="17"/>
    </row>
    <row r="153" spans="1:6" s="2" customFormat="1" ht="10.15">
      <c r="A153" s="104"/>
      <c r="B153" s="105"/>
      <c r="C153" s="327"/>
      <c r="D153" s="258"/>
    </row>
    <row r="154" spans="1:6" s="2" customFormat="1" ht="11.65">
      <c r="A154" s="112" t="s">
        <v>457</v>
      </c>
      <c r="B154" s="9"/>
      <c r="C154" s="318"/>
      <c r="D154" s="258"/>
    </row>
    <row r="155" spans="1:6" s="17" customFormat="1" ht="10.15">
      <c r="A155" s="247" t="s">
        <v>186</v>
      </c>
      <c r="B155" s="243" t="s">
        <v>811</v>
      </c>
      <c r="C155" s="206">
        <v>1.48</v>
      </c>
      <c r="D155" s="260" t="s">
        <v>672</v>
      </c>
      <c r="E155" s="2"/>
      <c r="F155" s="2"/>
    </row>
    <row r="156" spans="1:6" s="2" customFormat="1" ht="10.15">
      <c r="A156" s="104"/>
      <c r="B156" s="105"/>
      <c r="C156" s="327"/>
      <c r="D156" s="258"/>
    </row>
    <row r="157" spans="1:6" s="2" customFormat="1" ht="11.65">
      <c r="A157" s="112" t="s">
        <v>458</v>
      </c>
      <c r="B157" s="126"/>
      <c r="C157" s="318"/>
      <c r="D157" s="258"/>
      <c r="E157" s="17"/>
      <c r="F157" s="17"/>
    </row>
    <row r="158" spans="1:6" s="2" customFormat="1" ht="10.15">
      <c r="A158" s="248" t="s">
        <v>711</v>
      </c>
      <c r="B158" s="243" t="s">
        <v>812</v>
      </c>
      <c r="C158" s="206">
        <v>4.6399999999999997</v>
      </c>
      <c r="D158" s="260" t="s">
        <v>672</v>
      </c>
    </row>
    <row r="159" spans="1:6" s="2" customFormat="1" ht="10.15">
      <c r="A159" s="248" t="s">
        <v>712</v>
      </c>
      <c r="B159" s="243" t="s">
        <v>813</v>
      </c>
      <c r="C159" s="206">
        <v>3.98</v>
      </c>
      <c r="D159" s="260" t="s">
        <v>672</v>
      </c>
    </row>
    <row r="160" spans="1:6" s="2" customFormat="1" ht="10.15">
      <c r="A160" s="248" t="s">
        <v>713</v>
      </c>
      <c r="B160" s="243" t="s">
        <v>814</v>
      </c>
      <c r="C160" s="206">
        <v>3.62</v>
      </c>
      <c r="D160" s="260" t="s">
        <v>672</v>
      </c>
    </row>
    <row r="161" spans="1:6" s="2" customFormat="1" ht="10.15">
      <c r="A161" s="245" t="s">
        <v>714</v>
      </c>
      <c r="B161" s="242" t="s">
        <v>815</v>
      </c>
      <c r="C161" s="206">
        <v>3.88</v>
      </c>
      <c r="D161" s="260" t="s">
        <v>672</v>
      </c>
    </row>
    <row r="162" spans="1:6" s="2" customFormat="1" ht="10.15">
      <c r="A162" s="104"/>
      <c r="B162" s="105"/>
      <c r="C162" s="327"/>
      <c r="D162" s="258"/>
    </row>
    <row r="163" spans="1:6" s="2" customFormat="1" ht="11.65">
      <c r="A163" s="112" t="s">
        <v>459</v>
      </c>
      <c r="B163" s="126"/>
      <c r="C163" s="318"/>
      <c r="D163" s="258"/>
    </row>
    <row r="164" spans="1:6" s="2" customFormat="1" ht="10.15">
      <c r="A164" s="253" t="s">
        <v>187</v>
      </c>
      <c r="B164" s="252" t="s">
        <v>816</v>
      </c>
      <c r="C164" s="206">
        <v>1.37</v>
      </c>
      <c r="D164" s="260" t="s">
        <v>672</v>
      </c>
    </row>
    <row r="165" spans="1:6" s="2" customFormat="1" ht="10.15">
      <c r="A165" s="249" t="s">
        <v>188</v>
      </c>
      <c r="B165" s="252" t="s">
        <v>817</v>
      </c>
      <c r="C165" s="206">
        <v>1.46</v>
      </c>
      <c r="D165" s="260" t="s">
        <v>672</v>
      </c>
    </row>
    <row r="166" spans="1:6" s="2" customFormat="1" ht="10.15">
      <c r="A166" s="253" t="s">
        <v>189</v>
      </c>
      <c r="B166" s="252" t="s">
        <v>818</v>
      </c>
      <c r="C166" s="206">
        <v>1.1000000000000001</v>
      </c>
      <c r="D166" s="260" t="s">
        <v>672</v>
      </c>
    </row>
    <row r="167" spans="1:6" s="2" customFormat="1" ht="10.15">
      <c r="A167" s="253" t="s">
        <v>483</v>
      </c>
      <c r="B167" s="242" t="s">
        <v>819</v>
      </c>
      <c r="C167" s="206">
        <v>1.45</v>
      </c>
      <c r="D167" s="260" t="s">
        <v>672</v>
      </c>
    </row>
    <row r="168" spans="1:6" s="2" customFormat="1" ht="10.15">
      <c r="A168" s="253" t="s">
        <v>484</v>
      </c>
      <c r="B168" s="242" t="s">
        <v>820</v>
      </c>
      <c r="C168" s="206">
        <v>1.61</v>
      </c>
      <c r="D168" s="260" t="s">
        <v>672</v>
      </c>
    </row>
    <row r="169" spans="1:6" s="17" customFormat="1" ht="10.15">
      <c r="A169" s="248" t="s">
        <v>190</v>
      </c>
      <c r="B169" s="242" t="s">
        <v>821</v>
      </c>
      <c r="C169" s="206">
        <v>1.45</v>
      </c>
      <c r="D169" s="260" t="s">
        <v>672</v>
      </c>
      <c r="E169" s="2"/>
      <c r="F169" s="2"/>
    </row>
    <row r="170" spans="1:6" s="2" customFormat="1" ht="10.15">
      <c r="A170" s="247" t="s">
        <v>191</v>
      </c>
      <c r="B170" s="242" t="s">
        <v>822</v>
      </c>
      <c r="C170" s="206">
        <v>2.65</v>
      </c>
      <c r="D170" s="260" t="s">
        <v>672</v>
      </c>
    </row>
    <row r="171" spans="1:6" s="2" customFormat="1" ht="10.15">
      <c r="A171" s="253" t="s">
        <v>192</v>
      </c>
      <c r="B171" s="242" t="s">
        <v>823</v>
      </c>
      <c r="C171" s="206">
        <v>2.96</v>
      </c>
      <c r="D171" s="260" t="s">
        <v>672</v>
      </c>
    </row>
    <row r="172" spans="1:6" s="2" customFormat="1" ht="10.15">
      <c r="A172" s="253" t="s">
        <v>193</v>
      </c>
      <c r="B172" s="242" t="s">
        <v>824</v>
      </c>
      <c r="C172" s="206">
        <v>1.46</v>
      </c>
      <c r="D172" s="260" t="s">
        <v>672</v>
      </c>
    </row>
    <row r="173" spans="1:6" s="2" customFormat="1" ht="10.15">
      <c r="A173" s="253" t="s">
        <v>194</v>
      </c>
      <c r="B173" s="242" t="s">
        <v>825</v>
      </c>
      <c r="C173" s="206">
        <v>1.46</v>
      </c>
      <c r="D173" s="260" t="s">
        <v>672</v>
      </c>
    </row>
    <row r="174" spans="1:6" s="2" customFormat="1" ht="10.15">
      <c r="A174" s="104"/>
      <c r="B174" s="107"/>
      <c r="C174" s="327"/>
      <c r="D174" s="258"/>
    </row>
    <row r="175" spans="1:6" s="2" customFormat="1" ht="11.65">
      <c r="A175" s="112" t="s">
        <v>460</v>
      </c>
      <c r="C175" s="318"/>
      <c r="D175" s="258"/>
    </row>
    <row r="176" spans="1:6" s="2" customFormat="1" ht="10.15">
      <c r="A176" s="247" t="s">
        <v>168</v>
      </c>
      <c r="B176" s="243" t="s">
        <v>826</v>
      </c>
      <c r="C176" s="206">
        <v>15.24</v>
      </c>
      <c r="D176" s="260" t="s">
        <v>672</v>
      </c>
    </row>
  </sheetData>
  <pageMargins left="0.35433070866141736" right="0.19685039370078741" top="0.39370078740157483" bottom="0.39370078740157483" header="0.23622047244094491" footer="0.23622047244094491"/>
  <pageSetup paperSize="9" scale="77" fitToHeight="0" orientation="portrait" horizontalDpi="4294967293" r:id="rId1"/>
  <headerFooter differentFirst="1" alignWithMargins="0">
    <oddHeader>&amp;R&amp;8Звукове обладнання IMG STAGELINE / MONACOR / NEUTRIK. Роздрібний прайс-лист</oddHeader>
    <oddFooter>&amp;L&amp;8Всі ціни в Євро і включають ПДВ 20%. Оплата в гривнях по комерційному курсу.&amp;R&amp;8стор.&amp;P з &amp;N</oddFooter>
    <firstFooter>&amp;L&amp;8Всі ціни в Євро і включають ПДВ 20%. Оплата в гривнях по комерційному курсу.&amp;R&amp;8стор.&amp;P з &amp;N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I41"/>
  <sheetViews>
    <sheetView zoomScale="120" zoomScaleNormal="120" zoomScaleSheetLayoutView="120" workbookViewId="0">
      <selection activeCell="A5" sqref="A5"/>
    </sheetView>
  </sheetViews>
  <sheetFormatPr defaultColWidth="11.46484375" defaultRowHeight="10.15"/>
  <cols>
    <col min="1" max="1" width="13.59765625" style="97" customWidth="1"/>
    <col min="2" max="2" width="5.46484375" style="98" customWidth="1"/>
    <col min="3" max="3" width="80.53125" style="14" customWidth="1"/>
    <col min="4" max="4" width="9.46484375" style="14" customWidth="1"/>
    <col min="5" max="5" width="15.19921875" style="14" customWidth="1"/>
    <col min="6" max="6" width="16.19921875" style="14" customWidth="1"/>
    <col min="7" max="113" width="11.46484375" style="14"/>
    <col min="114" max="16384" width="11.46484375" style="2"/>
  </cols>
  <sheetData>
    <row r="1" spans="1:10" s="11" customFormat="1" ht="15">
      <c r="A1" s="67"/>
      <c r="B1" s="68"/>
      <c r="C1" s="70" t="s">
        <v>258</v>
      </c>
      <c r="D1" s="162"/>
    </row>
    <row r="2" spans="1:10" s="64" customFormat="1" ht="15">
      <c r="A2" s="67"/>
      <c r="B2" s="69"/>
      <c r="C2" s="18" t="s">
        <v>259</v>
      </c>
      <c r="D2" s="162"/>
    </row>
    <row r="3" spans="1:10" s="64" customFormat="1" ht="15.4" thickBot="1">
      <c r="A3" s="71"/>
      <c r="B3" s="72"/>
      <c r="C3" s="73" t="s">
        <v>915</v>
      </c>
      <c r="D3" s="163"/>
    </row>
    <row r="4" spans="1:10" s="13" customFormat="1" ht="15.75" thickBot="1">
      <c r="A4" s="158" t="s">
        <v>700</v>
      </c>
      <c r="B4" s="74"/>
      <c r="C4" s="12"/>
      <c r="D4" s="164"/>
    </row>
    <row r="5" spans="1:10" s="1" customFormat="1" ht="30.75" thickBot="1">
      <c r="A5" s="75" t="s">
        <v>48</v>
      </c>
      <c r="B5" s="76" t="s">
        <v>346</v>
      </c>
      <c r="C5" s="5" t="s">
        <v>49</v>
      </c>
      <c r="D5" s="62" t="s">
        <v>347</v>
      </c>
    </row>
    <row r="6" spans="1:10" s="80" customFormat="1">
      <c r="A6" s="77"/>
      <c r="B6" s="78"/>
      <c r="C6" s="79"/>
      <c r="D6" s="165"/>
    </row>
    <row r="7" spans="1:10" s="80" customFormat="1" ht="11.65">
      <c r="A7" s="81" t="s">
        <v>196</v>
      </c>
      <c r="B7" s="82"/>
      <c r="C7" s="78"/>
      <c r="D7" s="166"/>
    </row>
    <row r="8" spans="1:10" s="80" customFormat="1">
      <c r="A8" s="83" t="s">
        <v>197</v>
      </c>
      <c r="B8" s="84" t="s">
        <v>195</v>
      </c>
      <c r="C8" s="85" t="s">
        <v>198</v>
      </c>
      <c r="D8" s="167" t="s">
        <v>199</v>
      </c>
      <c r="F8" s="65"/>
      <c r="G8" s="65"/>
      <c r="H8" s="86"/>
      <c r="I8" s="86"/>
      <c r="J8" s="86"/>
    </row>
    <row r="9" spans="1:10" s="80" customFormat="1">
      <c r="A9" s="83" t="s">
        <v>200</v>
      </c>
      <c r="B9" s="84" t="s">
        <v>195</v>
      </c>
      <c r="C9" s="85" t="s">
        <v>201</v>
      </c>
      <c r="D9" s="167" t="s">
        <v>202</v>
      </c>
      <c r="F9" s="65"/>
      <c r="G9" s="65"/>
      <c r="H9" s="86"/>
      <c r="I9" s="86"/>
      <c r="J9" s="86"/>
    </row>
    <row r="10" spans="1:10" s="80" customFormat="1">
      <c r="A10" s="87"/>
      <c r="B10" s="88"/>
      <c r="C10" s="89"/>
      <c r="D10" s="168"/>
      <c r="F10" s="65"/>
      <c r="G10" s="65"/>
      <c r="H10" s="86"/>
      <c r="I10" s="86"/>
      <c r="J10" s="86"/>
    </row>
    <row r="11" spans="1:10" s="80" customFormat="1" ht="11.65">
      <c r="A11" s="81" t="s">
        <v>203</v>
      </c>
      <c r="B11" s="82"/>
      <c r="C11" s="90"/>
      <c r="D11" s="169"/>
      <c r="F11" s="65"/>
      <c r="G11" s="65"/>
      <c r="H11" s="86"/>
      <c r="I11" s="86"/>
      <c r="J11" s="86"/>
    </row>
    <row r="12" spans="1:10" s="80" customFormat="1">
      <c r="A12" s="83" t="s">
        <v>204</v>
      </c>
      <c r="B12" s="91" t="s">
        <v>195</v>
      </c>
      <c r="C12" s="85" t="s">
        <v>205</v>
      </c>
      <c r="D12" s="170">
        <v>56</v>
      </c>
      <c r="F12" s="92"/>
      <c r="G12" s="65"/>
      <c r="H12" s="86"/>
      <c r="I12" s="86"/>
      <c r="J12" s="86"/>
    </row>
    <row r="13" spans="1:10" s="80" customFormat="1">
      <c r="A13" s="83" t="s">
        <v>206</v>
      </c>
      <c r="B13" s="91" t="s">
        <v>195</v>
      </c>
      <c r="C13" s="85" t="s">
        <v>207</v>
      </c>
      <c r="D13" s="170">
        <v>56</v>
      </c>
      <c r="F13" s="92"/>
      <c r="G13" s="65"/>
      <c r="H13" s="86"/>
      <c r="I13" s="86"/>
      <c r="J13" s="86"/>
    </row>
    <row r="14" spans="1:10" s="80" customFormat="1">
      <c r="A14" s="83" t="s">
        <v>208</v>
      </c>
      <c r="B14" s="91" t="s">
        <v>195</v>
      </c>
      <c r="C14" s="85" t="s">
        <v>209</v>
      </c>
      <c r="D14" s="170">
        <v>61</v>
      </c>
      <c r="F14" s="92"/>
      <c r="G14" s="65"/>
      <c r="H14" s="86"/>
      <c r="I14" s="86"/>
      <c r="J14" s="86"/>
    </row>
    <row r="15" spans="1:10" s="80" customFormat="1">
      <c r="A15" s="83" t="s">
        <v>210</v>
      </c>
      <c r="B15" s="91" t="s">
        <v>195</v>
      </c>
      <c r="C15" s="85" t="s">
        <v>211</v>
      </c>
      <c r="D15" s="170">
        <v>65</v>
      </c>
      <c r="F15" s="92"/>
      <c r="G15" s="65"/>
      <c r="H15" s="86"/>
      <c r="I15" s="86"/>
      <c r="J15" s="86"/>
    </row>
    <row r="16" spans="1:10" s="80" customFormat="1">
      <c r="A16" s="83" t="s">
        <v>212</v>
      </c>
      <c r="B16" s="91" t="s">
        <v>195</v>
      </c>
      <c r="C16" s="85" t="s">
        <v>213</v>
      </c>
      <c r="D16" s="171" t="s">
        <v>214</v>
      </c>
      <c r="F16" s="92"/>
      <c r="G16" s="65"/>
      <c r="H16" s="86"/>
      <c r="I16" s="86"/>
      <c r="J16" s="86"/>
    </row>
    <row r="17" spans="1:10" s="80" customFormat="1">
      <c r="A17" s="83" t="s">
        <v>215</v>
      </c>
      <c r="B17" s="91" t="s">
        <v>195</v>
      </c>
      <c r="C17" s="85" t="s">
        <v>216</v>
      </c>
      <c r="D17" s="171" t="s">
        <v>214</v>
      </c>
      <c r="F17" s="92"/>
      <c r="G17" s="65"/>
      <c r="H17" s="86"/>
      <c r="I17" s="86"/>
      <c r="J17" s="86"/>
    </row>
    <row r="18" spans="1:10" s="80" customFormat="1">
      <c r="A18" s="83" t="s">
        <v>217</v>
      </c>
      <c r="B18" s="91" t="s">
        <v>195</v>
      </c>
      <c r="C18" s="85" t="s">
        <v>218</v>
      </c>
      <c r="D18" s="171" t="s">
        <v>214</v>
      </c>
      <c r="F18" s="92"/>
      <c r="G18" s="65"/>
      <c r="H18" s="86"/>
      <c r="I18" s="86"/>
      <c r="J18" s="86"/>
    </row>
    <row r="19" spans="1:10" s="80" customFormat="1">
      <c r="A19" s="93" t="s">
        <v>253</v>
      </c>
      <c r="B19" s="91" t="s">
        <v>195</v>
      </c>
      <c r="C19" s="85" t="s">
        <v>254</v>
      </c>
      <c r="D19" s="171" t="s">
        <v>214</v>
      </c>
      <c r="F19" s="92"/>
      <c r="G19" s="65"/>
      <c r="H19" s="86"/>
      <c r="I19" s="86"/>
      <c r="J19" s="86"/>
    </row>
    <row r="20" spans="1:10" s="80" customFormat="1">
      <c r="A20" s="93" t="s">
        <v>251</v>
      </c>
      <c r="B20" s="91" t="s">
        <v>195</v>
      </c>
      <c r="C20" s="85" t="s">
        <v>252</v>
      </c>
      <c r="D20" s="171" t="s">
        <v>214</v>
      </c>
      <c r="F20" s="92"/>
      <c r="G20" s="65"/>
      <c r="H20" s="86"/>
      <c r="I20" s="86"/>
      <c r="J20" s="86"/>
    </row>
    <row r="21" spans="1:10" s="80" customFormat="1">
      <c r="A21" s="83" t="s">
        <v>219</v>
      </c>
      <c r="B21" s="91" t="s">
        <v>195</v>
      </c>
      <c r="C21" s="85" t="s">
        <v>220</v>
      </c>
      <c r="D21" s="171" t="s">
        <v>214</v>
      </c>
      <c r="F21" s="92"/>
      <c r="G21" s="65"/>
      <c r="H21" s="86"/>
      <c r="I21" s="86"/>
      <c r="J21" s="86"/>
    </row>
    <row r="22" spans="1:10" s="80" customFormat="1">
      <c r="A22" s="83" t="s">
        <v>221</v>
      </c>
      <c r="B22" s="91" t="s">
        <v>195</v>
      </c>
      <c r="C22" s="85" t="s">
        <v>222</v>
      </c>
      <c r="D22" s="171" t="s">
        <v>214</v>
      </c>
      <c r="F22" s="92"/>
      <c r="G22" s="65"/>
      <c r="H22" s="86"/>
      <c r="I22" s="86"/>
      <c r="J22" s="86"/>
    </row>
    <row r="23" spans="1:10" s="80" customFormat="1">
      <c r="A23" s="83" t="s">
        <v>223</v>
      </c>
      <c r="B23" s="91" t="s">
        <v>195</v>
      </c>
      <c r="C23" s="85" t="s">
        <v>224</v>
      </c>
      <c r="D23" s="171" t="s">
        <v>214</v>
      </c>
      <c r="F23" s="92"/>
      <c r="G23" s="65"/>
      <c r="H23" s="86"/>
      <c r="I23" s="86"/>
      <c r="J23" s="86"/>
    </row>
    <row r="24" spans="1:10" s="80" customFormat="1">
      <c r="A24" s="83" t="s">
        <v>225</v>
      </c>
      <c r="B24" s="91" t="s">
        <v>195</v>
      </c>
      <c r="C24" s="85" t="s">
        <v>226</v>
      </c>
      <c r="D24" s="171" t="s">
        <v>214</v>
      </c>
      <c r="F24" s="92"/>
      <c r="G24" s="65"/>
      <c r="H24" s="86"/>
      <c r="I24" s="86"/>
      <c r="J24" s="86"/>
    </row>
    <row r="25" spans="1:10" s="80" customFormat="1">
      <c r="A25" s="93" t="s">
        <v>255</v>
      </c>
      <c r="B25" s="91" t="s">
        <v>195</v>
      </c>
      <c r="C25" s="85" t="s">
        <v>256</v>
      </c>
      <c r="D25" s="171" t="s">
        <v>214</v>
      </c>
      <c r="F25" s="92"/>
      <c r="G25" s="65"/>
      <c r="H25" s="86"/>
      <c r="I25" s="86"/>
      <c r="J25" s="86"/>
    </row>
    <row r="26" spans="1:10" s="80" customFormat="1">
      <c r="A26" s="83" t="s">
        <v>227</v>
      </c>
      <c r="B26" s="91" t="s">
        <v>195</v>
      </c>
      <c r="C26" s="85" t="s">
        <v>228</v>
      </c>
      <c r="D26" s="171" t="s">
        <v>214</v>
      </c>
    </row>
    <row r="27" spans="1:10" s="80" customFormat="1">
      <c r="A27" s="83" t="s">
        <v>229</v>
      </c>
      <c r="B27" s="91" t="s">
        <v>195</v>
      </c>
      <c r="C27" s="85" t="s">
        <v>230</v>
      </c>
      <c r="D27" s="171" t="s">
        <v>231</v>
      </c>
    </row>
    <row r="28" spans="1:10" s="80" customFormat="1">
      <c r="A28" s="94"/>
      <c r="B28" s="95"/>
      <c r="C28" s="90"/>
      <c r="D28" s="169"/>
    </row>
    <row r="29" spans="1:10" s="80" customFormat="1" ht="11.65">
      <c r="A29" s="81" t="s">
        <v>257</v>
      </c>
      <c r="B29" s="82"/>
      <c r="C29" s="90"/>
      <c r="D29" s="169"/>
    </row>
    <row r="30" spans="1:10" s="80" customFormat="1">
      <c r="A30" s="83" t="s">
        <v>232</v>
      </c>
      <c r="B30" s="91" t="s">
        <v>195</v>
      </c>
      <c r="C30" s="85" t="s">
        <v>233</v>
      </c>
      <c r="D30" s="170">
        <v>65</v>
      </c>
    </row>
    <row r="31" spans="1:10" s="80" customFormat="1">
      <c r="A31" s="83" t="s">
        <v>234</v>
      </c>
      <c r="B31" s="91" t="s">
        <v>195</v>
      </c>
      <c r="C31" s="85" t="s">
        <v>235</v>
      </c>
      <c r="D31" s="170">
        <v>77</v>
      </c>
    </row>
    <row r="32" spans="1:10" s="80" customFormat="1">
      <c r="A32" s="83" t="s">
        <v>236</v>
      </c>
      <c r="B32" s="91" t="s">
        <v>195</v>
      </c>
      <c r="C32" s="85" t="s">
        <v>237</v>
      </c>
      <c r="D32" s="170">
        <v>30</v>
      </c>
    </row>
    <row r="33" spans="1:4" s="80" customFormat="1">
      <c r="A33" s="83" t="s">
        <v>238</v>
      </c>
      <c r="B33" s="91" t="s">
        <v>195</v>
      </c>
      <c r="C33" s="85" t="s">
        <v>239</v>
      </c>
      <c r="D33" s="170">
        <v>27</v>
      </c>
    </row>
    <row r="34" spans="1:4" s="80" customFormat="1">
      <c r="A34" s="96" t="s">
        <v>240</v>
      </c>
      <c r="B34" s="91" t="s">
        <v>195</v>
      </c>
      <c r="C34" s="85" t="s">
        <v>241</v>
      </c>
      <c r="D34" s="167" t="s">
        <v>242</v>
      </c>
    </row>
    <row r="35" spans="1:4" s="80" customFormat="1">
      <c r="A35" s="83" t="s">
        <v>243</v>
      </c>
      <c r="B35" s="91" t="s">
        <v>195</v>
      </c>
      <c r="C35" s="85" t="s">
        <v>348</v>
      </c>
      <c r="D35" s="167" t="s">
        <v>349</v>
      </c>
    </row>
    <row r="36" spans="1:4" s="80" customFormat="1">
      <c r="A36" s="94"/>
      <c r="B36" s="95"/>
      <c r="C36" s="90"/>
      <c r="D36" s="169"/>
    </row>
    <row r="37" spans="1:4" s="80" customFormat="1" ht="11.65">
      <c r="A37" s="81" t="s">
        <v>244</v>
      </c>
      <c r="B37" s="82"/>
      <c r="C37" s="90"/>
      <c r="D37" s="169"/>
    </row>
    <row r="38" spans="1:4" s="80" customFormat="1">
      <c r="A38" s="83" t="s">
        <v>245</v>
      </c>
      <c r="B38" s="91" t="s">
        <v>195</v>
      </c>
      <c r="C38" s="85" t="s">
        <v>246</v>
      </c>
      <c r="D38" s="171" t="s">
        <v>247</v>
      </c>
    </row>
    <row r="39" spans="1:4" s="80" customFormat="1">
      <c r="A39" s="87"/>
      <c r="B39" s="88"/>
      <c r="C39" s="89"/>
      <c r="D39" s="168"/>
    </row>
    <row r="40" spans="1:4" s="80" customFormat="1" ht="11.65">
      <c r="A40" s="63" t="s">
        <v>379</v>
      </c>
      <c r="B40" s="82"/>
      <c r="C40" s="90"/>
      <c r="D40" s="169"/>
    </row>
    <row r="41" spans="1:4" s="80" customFormat="1">
      <c r="A41" s="83" t="s">
        <v>248</v>
      </c>
      <c r="B41" s="99" t="s">
        <v>195</v>
      </c>
      <c r="C41" s="85" t="s">
        <v>249</v>
      </c>
      <c r="D41" s="171" t="s">
        <v>250</v>
      </c>
    </row>
  </sheetData>
  <pageMargins left="0.43307086614173229" right="0.43307086614173229" top="0.39370078740157483" bottom="0.19685039370078741" header="0.31496062992125984" footer="0.31496062992125984"/>
  <pageSetup paperSize="9" scale="88" orientation="portrait" horizontalDpi="4294967295" verticalDpi="4294967295" r:id="rId1"/>
  <colBreaks count="1" manualBreakCount="1">
    <brk id="4" max="1048575" man="1"/>
  </colBreaks>
  <drawing r:id="rId2"/>
  <legacyDrawing r:id="rId3"/>
  <oleObjects>
    <mc:AlternateContent xmlns:mc="http://schemas.openxmlformats.org/markup-compatibility/2006">
      <mc:Choice Requires="x14">
        <oleObject progId="Photoshop.Image.7" shapeId="9217" r:id="rId4">
          <objectPr defaultSize="0" r:id="rId5">
            <anchor moveWithCells="1">
              <from>
                <xdr:col>0</xdr:col>
                <xdr:colOff>52388</xdr:colOff>
                <xdr:row>0</xdr:row>
                <xdr:rowOff>52388</xdr:rowOff>
              </from>
              <to>
                <xdr:col>2</xdr:col>
                <xdr:colOff>366713</xdr:colOff>
                <xdr:row>2</xdr:row>
                <xdr:rowOff>119063</xdr:rowOff>
              </to>
            </anchor>
          </objectPr>
        </oleObject>
      </mc:Choice>
      <mc:Fallback>
        <oleObject progId="Photoshop.Image.7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7"/>
  <sheetViews>
    <sheetView zoomScale="120" zoomScaleNormal="120" workbookViewId="0">
      <selection activeCell="A8" sqref="A8"/>
    </sheetView>
  </sheetViews>
  <sheetFormatPr defaultRowHeight="12.75"/>
  <cols>
    <col min="1" max="1" width="11.796875" style="1" customWidth="1"/>
    <col min="2" max="2" width="86.06640625" style="2" customWidth="1"/>
    <col min="3" max="3" width="7.796875" style="1" customWidth="1"/>
  </cols>
  <sheetData>
    <row r="1" spans="1:6" s="22" customFormat="1" ht="17.649999999999999">
      <c r="A1" s="19"/>
      <c r="B1" s="20" t="s">
        <v>260</v>
      </c>
      <c r="C1" s="21"/>
    </row>
    <row r="2" spans="1:6" s="8" customFormat="1" ht="13.15">
      <c r="A2" s="23"/>
      <c r="B2" s="24" t="s">
        <v>261</v>
      </c>
      <c r="C2" s="25"/>
    </row>
    <row r="3" spans="1:6" s="8" customFormat="1" ht="13.15">
      <c r="A3" s="23"/>
      <c r="B3" s="26" t="s">
        <v>916</v>
      </c>
      <c r="C3" s="25"/>
    </row>
    <row r="4" spans="1:6" ht="13.15">
      <c r="A4" s="27"/>
      <c r="B4"/>
      <c r="C4" s="28"/>
    </row>
    <row r="5" spans="1:6" ht="13.15">
      <c r="A5" s="27"/>
      <c r="B5" s="29"/>
      <c r="C5" s="28"/>
    </row>
    <row r="6" spans="1:6" ht="13.5" thickBot="1">
      <c r="A6" s="30"/>
      <c r="B6"/>
      <c r="C6" s="31"/>
    </row>
    <row r="7" spans="1:6" s="13" customFormat="1" ht="15.75" thickBot="1">
      <c r="A7" s="158" t="s">
        <v>700</v>
      </c>
      <c r="B7" s="32"/>
      <c r="C7" s="33"/>
    </row>
    <row r="8" spans="1:6" s="35" customFormat="1" ht="20.65" thickBot="1">
      <c r="A8" s="34" t="s">
        <v>262</v>
      </c>
      <c r="B8" s="15" t="s">
        <v>263</v>
      </c>
      <c r="C8" s="62" t="s">
        <v>282</v>
      </c>
    </row>
    <row r="9" spans="1:6" s="3" customFormat="1" ht="13.9">
      <c r="B9" s="36" t="s">
        <v>264</v>
      </c>
      <c r="C9" s="37"/>
    </row>
    <row r="10" spans="1:6" s="2" customFormat="1" ht="10.15">
      <c r="A10" s="38" t="s">
        <v>265</v>
      </c>
      <c r="B10" s="39" t="s">
        <v>266</v>
      </c>
      <c r="C10" s="16">
        <f>57*20</f>
        <v>1140</v>
      </c>
    </row>
    <row r="11" spans="1:6" s="2" customFormat="1" ht="10.15">
      <c r="A11" s="38" t="s">
        <v>267</v>
      </c>
      <c r="B11" s="39" t="s">
        <v>268</v>
      </c>
      <c r="C11" s="16">
        <f>57*20</f>
        <v>1140</v>
      </c>
    </row>
    <row r="12" spans="1:6" s="2" customFormat="1" ht="13.15">
      <c r="A12" s="172"/>
      <c r="B12" s="41" t="s">
        <v>269</v>
      </c>
      <c r="C12" s="40"/>
    </row>
    <row r="13" spans="1:6" s="2" customFormat="1" ht="10.15">
      <c r="A13" s="16" t="s">
        <v>270</v>
      </c>
      <c r="B13" s="39" t="s">
        <v>271</v>
      </c>
      <c r="C13" s="16">
        <f>104*20</f>
        <v>2080</v>
      </c>
    </row>
    <row r="14" spans="1:6" s="3" customFormat="1" ht="13.9">
      <c r="B14" s="36" t="s">
        <v>272</v>
      </c>
      <c r="C14" s="37"/>
    </row>
    <row r="15" spans="1:6" s="2" customFormat="1" ht="10.15">
      <c r="A15" s="42" t="s">
        <v>273</v>
      </c>
      <c r="B15" s="44" t="s">
        <v>274</v>
      </c>
      <c r="C15" s="16">
        <f>127*20</f>
        <v>2540</v>
      </c>
      <c r="F15" s="43"/>
    </row>
    <row r="16" spans="1:6" s="2" customFormat="1" ht="10.15">
      <c r="A16" s="45"/>
      <c r="B16" s="46"/>
      <c r="C16" s="47"/>
    </row>
    <row r="17" spans="1:6" s="2" customFormat="1" ht="11.65">
      <c r="A17" s="48"/>
      <c r="B17" s="49"/>
      <c r="C17" s="50"/>
    </row>
    <row r="18" spans="1:6" s="2" customFormat="1" ht="13.15">
      <c r="A18" s="49"/>
      <c r="B18" s="52" t="s">
        <v>275</v>
      </c>
      <c r="C18" s="51"/>
    </row>
    <row r="19" spans="1:6" s="2" customFormat="1" ht="58.15">
      <c r="A19" s="23"/>
      <c r="B19" s="53" t="s">
        <v>276</v>
      </c>
      <c r="C19" s="54"/>
      <c r="D19" s="8"/>
      <c r="E19" s="8"/>
      <c r="F19" s="8"/>
    </row>
    <row r="20" spans="1:6" s="2" customFormat="1" ht="81.400000000000006">
      <c r="A20" s="55"/>
      <c r="B20" s="53" t="s">
        <v>277</v>
      </c>
      <c r="C20" s="56"/>
      <c r="D20" s="57"/>
      <c r="E20" s="57"/>
      <c r="F20" s="57"/>
    </row>
    <row r="21" spans="1:6" s="2" customFormat="1">
      <c r="A21" s="55"/>
      <c r="B21" s="53"/>
      <c r="C21" s="56"/>
      <c r="D21" s="57"/>
      <c r="E21" s="57"/>
      <c r="F21" s="57"/>
    </row>
    <row r="22" spans="1:6" s="57" customFormat="1" ht="13.15">
      <c r="A22" s="49"/>
      <c r="B22" s="52" t="s">
        <v>278</v>
      </c>
      <c r="C22" s="51"/>
      <c r="D22" s="2"/>
      <c r="E22" s="2"/>
      <c r="F22" s="2"/>
    </row>
    <row r="23" spans="1:6" s="2" customFormat="1" ht="69.75">
      <c r="A23" s="55"/>
      <c r="B23" s="53" t="s">
        <v>279</v>
      </c>
      <c r="C23" s="58"/>
      <c r="D23" s="57"/>
      <c r="E23" s="57"/>
      <c r="F23" s="57"/>
    </row>
    <row r="24" spans="1:6" s="2" customFormat="1" ht="10.15">
      <c r="A24" s="48"/>
      <c r="B24" s="49"/>
      <c r="C24" s="51"/>
    </row>
    <row r="25" spans="1:6" s="57" customFormat="1" ht="13.15">
      <c r="A25" s="48"/>
      <c r="B25" s="52" t="s">
        <v>280</v>
      </c>
      <c r="C25" s="51"/>
      <c r="D25" s="2"/>
      <c r="E25" s="2"/>
      <c r="F25" s="2"/>
    </row>
    <row r="26" spans="1:6" s="2" customFormat="1" ht="46.5">
      <c r="A26" s="23"/>
      <c r="B26" s="53" t="s">
        <v>281</v>
      </c>
      <c r="C26" s="54"/>
      <c r="D26" s="8"/>
      <c r="E26" s="8"/>
      <c r="F26" s="8"/>
    </row>
    <row r="27" spans="1:6" s="2" customFormat="1" ht="10.15">
      <c r="A27" s="48"/>
      <c r="B27" s="49"/>
      <c r="C27" s="51"/>
    </row>
    <row r="28" spans="1:6" s="8" customFormat="1" ht="13.15">
      <c r="A28" s="48"/>
      <c r="B28" s="52" t="s">
        <v>428</v>
      </c>
      <c r="C28" s="51"/>
      <c r="D28" s="2"/>
      <c r="E28" s="2"/>
      <c r="F28" s="2"/>
    </row>
    <row r="29" spans="1:6" s="2" customFormat="1" ht="58.15">
      <c r="A29" s="59"/>
      <c r="B29" s="60" t="s">
        <v>429</v>
      </c>
      <c r="C29" s="61"/>
    </row>
    <row r="30" spans="1:6" s="2" customFormat="1" ht="10.15">
      <c r="A30" s="1"/>
      <c r="C30" s="1"/>
    </row>
    <row r="31" spans="1:6" s="2" customFormat="1" ht="10.15">
      <c r="A31" s="1"/>
      <c r="C31" s="1"/>
    </row>
    <row r="32" spans="1:6" s="2" customFormat="1" ht="10.15">
      <c r="A32" s="1"/>
      <c r="C32" s="1"/>
    </row>
    <row r="33" spans="1:3" s="2" customFormat="1" ht="10.15">
      <c r="A33" s="1"/>
      <c r="C33" s="1"/>
    </row>
    <row r="34" spans="1:3" s="2" customFormat="1" ht="10.15">
      <c r="A34" s="1"/>
      <c r="C34" s="1"/>
    </row>
    <row r="35" spans="1:3" s="2" customFormat="1" ht="10.15">
      <c r="A35" s="1"/>
      <c r="C35" s="1"/>
    </row>
    <row r="36" spans="1:3" s="2" customFormat="1" ht="10.15">
      <c r="A36" s="1"/>
      <c r="C36" s="1"/>
    </row>
    <row r="37" spans="1:3" s="2" customFormat="1" ht="10.15">
      <c r="A37" s="1"/>
      <c r="C37" s="1"/>
    </row>
    <row r="38" spans="1:3" s="2" customFormat="1" ht="10.15">
      <c r="A38" s="1"/>
      <c r="C38" s="1"/>
    </row>
    <row r="39" spans="1:3" s="2" customFormat="1" ht="10.15">
      <c r="A39" s="1"/>
      <c r="C39" s="1"/>
    </row>
    <row r="40" spans="1:3" s="2" customFormat="1" ht="10.15">
      <c r="A40" s="1"/>
      <c r="C40" s="1"/>
    </row>
    <row r="41" spans="1:3" s="2" customFormat="1" ht="10.15">
      <c r="A41" s="1"/>
      <c r="C41" s="1"/>
    </row>
    <row r="42" spans="1:3" s="2" customFormat="1" ht="10.15">
      <c r="A42" s="1"/>
      <c r="C42" s="1"/>
    </row>
    <row r="43" spans="1:3" s="2" customFormat="1" ht="10.15">
      <c r="A43" s="1"/>
      <c r="C43" s="1"/>
    </row>
    <row r="44" spans="1:3" s="2" customFormat="1" ht="10.15">
      <c r="A44" s="1"/>
      <c r="C44" s="1"/>
    </row>
    <row r="45" spans="1:3" s="2" customFormat="1" ht="10.15">
      <c r="A45" s="1"/>
      <c r="C45" s="1"/>
    </row>
    <row r="46" spans="1:3" s="2" customFormat="1" ht="10.15">
      <c r="A46" s="1"/>
      <c r="C46" s="1"/>
    </row>
    <row r="47" spans="1:3" s="2" customFormat="1" ht="10.15">
      <c r="A47" s="1"/>
      <c r="C47" s="1"/>
    </row>
    <row r="48" spans="1:3" s="2" customFormat="1" ht="10.15">
      <c r="A48" s="1"/>
      <c r="C48" s="1"/>
    </row>
    <row r="49" spans="1:3" s="2" customFormat="1" ht="10.15">
      <c r="A49" s="1"/>
      <c r="C49" s="1"/>
    </row>
    <row r="50" spans="1:3" s="2" customFormat="1" ht="10.15">
      <c r="A50" s="1"/>
      <c r="C50" s="1"/>
    </row>
    <row r="51" spans="1:3" s="2" customFormat="1" ht="10.15">
      <c r="A51" s="1"/>
      <c r="C51" s="1"/>
    </row>
    <row r="52" spans="1:3" s="2" customFormat="1" ht="10.15">
      <c r="A52" s="1"/>
      <c r="C52" s="1"/>
    </row>
    <row r="53" spans="1:3" s="2" customFormat="1" ht="10.15">
      <c r="A53" s="1"/>
      <c r="C53" s="1"/>
    </row>
    <row r="54" spans="1:3" s="2" customFormat="1" ht="10.15">
      <c r="A54" s="1"/>
      <c r="C54" s="1"/>
    </row>
    <row r="55" spans="1:3" s="2" customFormat="1" ht="10.15">
      <c r="A55" s="1"/>
      <c r="C55" s="1"/>
    </row>
    <row r="56" spans="1:3" s="2" customFormat="1" ht="10.15">
      <c r="A56" s="1"/>
      <c r="C56" s="1"/>
    </row>
    <row r="57" spans="1:3" s="2" customFormat="1" ht="10.15">
      <c r="A57" s="1"/>
      <c r="C57" s="1"/>
    </row>
    <row r="58" spans="1:3" s="2" customFormat="1" ht="10.15">
      <c r="A58" s="1"/>
      <c r="C58" s="1"/>
    </row>
    <row r="59" spans="1:3" s="2" customFormat="1" ht="10.15">
      <c r="A59" s="1"/>
      <c r="C59" s="1"/>
    </row>
    <row r="60" spans="1:3" s="2" customFormat="1" ht="10.15">
      <c r="A60" s="1"/>
      <c r="C60" s="1"/>
    </row>
    <row r="61" spans="1:3" s="2" customFormat="1" ht="10.15">
      <c r="A61" s="1"/>
      <c r="C61" s="1"/>
    </row>
    <row r="62" spans="1:3" s="2" customFormat="1" ht="10.15">
      <c r="A62" s="1"/>
      <c r="C62" s="1"/>
    </row>
    <row r="63" spans="1:3" s="2" customFormat="1" ht="10.15">
      <c r="A63" s="1"/>
      <c r="C63" s="1"/>
    </row>
    <row r="64" spans="1:3" s="2" customFormat="1" ht="10.15">
      <c r="A64" s="1"/>
      <c r="C64" s="1"/>
    </row>
    <row r="65" spans="1:3" s="2" customFormat="1" ht="10.15">
      <c r="A65" s="1"/>
      <c r="C65" s="1"/>
    </row>
    <row r="66" spans="1:3" s="2" customFormat="1" ht="10.15">
      <c r="A66" s="1"/>
      <c r="C66" s="1"/>
    </row>
    <row r="67" spans="1:3" s="2" customFormat="1" ht="10.15">
      <c r="A67" s="1"/>
      <c r="C67" s="1"/>
    </row>
    <row r="68" spans="1:3" s="2" customFormat="1" ht="10.15">
      <c r="A68" s="1"/>
      <c r="C68" s="1"/>
    </row>
    <row r="69" spans="1:3" s="2" customFormat="1" ht="10.15">
      <c r="A69" s="1"/>
      <c r="C69" s="1"/>
    </row>
    <row r="70" spans="1:3" s="2" customFormat="1" ht="10.15">
      <c r="A70" s="1"/>
      <c r="C70" s="1"/>
    </row>
    <row r="71" spans="1:3" s="2" customFormat="1" ht="10.15">
      <c r="A71" s="1"/>
      <c r="C71" s="1"/>
    </row>
    <row r="72" spans="1:3" s="2" customFormat="1" ht="10.15">
      <c r="A72" s="1"/>
      <c r="C72" s="1"/>
    </row>
    <row r="73" spans="1:3" s="2" customFormat="1" ht="10.15">
      <c r="A73" s="1"/>
      <c r="C73" s="1"/>
    </row>
    <row r="74" spans="1:3" s="2" customFormat="1" ht="10.15">
      <c r="A74" s="1"/>
      <c r="C74" s="1"/>
    </row>
    <row r="75" spans="1:3" s="2" customFormat="1" ht="10.15">
      <c r="A75" s="1"/>
      <c r="C75" s="1"/>
    </row>
    <row r="76" spans="1:3" s="2" customFormat="1" ht="10.15">
      <c r="A76" s="1"/>
      <c r="C76" s="1"/>
    </row>
    <row r="77" spans="1:3" s="2" customFormat="1" ht="10.15">
      <c r="A77" s="1"/>
      <c r="C77" s="1"/>
    </row>
    <row r="78" spans="1:3" s="2" customFormat="1" ht="10.15">
      <c r="A78" s="1"/>
      <c r="C78" s="1"/>
    </row>
    <row r="79" spans="1:3" s="2" customFormat="1" ht="10.15">
      <c r="A79" s="1"/>
      <c r="C79" s="1"/>
    </row>
    <row r="80" spans="1:3" s="2" customFormat="1" ht="10.15">
      <c r="A80" s="1"/>
      <c r="C80" s="1"/>
    </row>
    <row r="81" spans="1:3" s="2" customFormat="1" ht="10.15">
      <c r="A81" s="1"/>
      <c r="C81" s="1"/>
    </row>
    <row r="82" spans="1:3" s="2" customFormat="1" ht="10.15">
      <c r="A82" s="1"/>
      <c r="C82" s="1"/>
    </row>
    <row r="83" spans="1:3" s="2" customFormat="1" ht="10.15">
      <c r="A83" s="1"/>
      <c r="C83" s="1"/>
    </row>
    <row r="84" spans="1:3" s="2" customFormat="1" ht="10.15">
      <c r="A84" s="1"/>
      <c r="C84" s="1"/>
    </row>
    <row r="85" spans="1:3" s="2" customFormat="1" ht="10.15">
      <c r="A85" s="1"/>
      <c r="C85" s="1"/>
    </row>
    <row r="86" spans="1:3" s="2" customFormat="1" ht="10.15">
      <c r="A86" s="1"/>
      <c r="C86" s="1"/>
    </row>
    <row r="87" spans="1:3" s="2" customFormat="1" ht="10.15">
      <c r="A87" s="1"/>
      <c r="C87" s="1"/>
    </row>
    <row r="88" spans="1:3" s="2" customFormat="1" ht="10.15">
      <c r="A88" s="1"/>
      <c r="C88" s="1"/>
    </row>
    <row r="89" spans="1:3" s="2" customFormat="1" ht="10.15">
      <c r="A89" s="1"/>
      <c r="C89" s="1"/>
    </row>
    <row r="90" spans="1:3" s="2" customFormat="1" ht="10.15">
      <c r="A90" s="1"/>
      <c r="C90" s="1"/>
    </row>
    <row r="91" spans="1:3" s="2" customFormat="1" ht="10.15">
      <c r="A91" s="1"/>
      <c r="C91" s="1"/>
    </row>
    <row r="92" spans="1:3" s="2" customFormat="1" ht="10.15">
      <c r="A92" s="1"/>
      <c r="C92" s="1"/>
    </row>
    <row r="93" spans="1:3" s="2" customFormat="1" ht="10.15">
      <c r="A93" s="1"/>
      <c r="C93" s="1"/>
    </row>
    <row r="94" spans="1:3" s="2" customFormat="1" ht="10.15">
      <c r="A94" s="1"/>
      <c r="C94" s="1"/>
    </row>
    <row r="95" spans="1:3" s="2" customFormat="1" ht="10.15">
      <c r="A95" s="1"/>
      <c r="C95" s="1"/>
    </row>
    <row r="96" spans="1:3" s="2" customFormat="1" ht="10.15">
      <c r="A96" s="1"/>
      <c r="C96" s="1"/>
    </row>
    <row r="97" spans="1:3" s="2" customFormat="1" ht="10.15">
      <c r="A97" s="1"/>
      <c r="C97" s="1"/>
    </row>
    <row r="98" spans="1:3" s="2" customFormat="1" ht="10.15">
      <c r="A98" s="1"/>
      <c r="C98" s="1"/>
    </row>
    <row r="99" spans="1:3" s="2" customFormat="1" ht="10.15">
      <c r="A99" s="1"/>
      <c r="C99" s="1"/>
    </row>
    <row r="100" spans="1:3" s="2" customFormat="1" ht="10.15">
      <c r="A100" s="1"/>
      <c r="C100" s="1"/>
    </row>
    <row r="101" spans="1:3" s="2" customFormat="1" ht="10.15">
      <c r="A101" s="1"/>
      <c r="C101" s="1"/>
    </row>
    <row r="102" spans="1:3" s="2" customFormat="1" ht="10.15">
      <c r="A102" s="1"/>
      <c r="C102" s="1"/>
    </row>
    <row r="103" spans="1:3" s="2" customFormat="1" ht="10.15">
      <c r="A103" s="1"/>
      <c r="C103" s="1"/>
    </row>
    <row r="104" spans="1:3" s="2" customFormat="1" ht="10.15">
      <c r="A104" s="1"/>
      <c r="C104" s="1"/>
    </row>
    <row r="105" spans="1:3" s="2" customFormat="1" ht="10.15">
      <c r="A105" s="1"/>
      <c r="C105" s="1"/>
    </row>
    <row r="106" spans="1:3" s="2" customFormat="1" ht="10.15">
      <c r="A106" s="1"/>
      <c r="C106" s="1"/>
    </row>
    <row r="107" spans="1:3" s="2" customFormat="1" ht="10.15">
      <c r="A107" s="1"/>
      <c r="C107" s="1"/>
    </row>
    <row r="108" spans="1:3" s="2" customFormat="1" ht="10.15">
      <c r="A108" s="1"/>
      <c r="C108" s="1"/>
    </row>
    <row r="109" spans="1:3" s="2" customFormat="1" ht="10.15">
      <c r="A109" s="1"/>
      <c r="C109" s="1"/>
    </row>
    <row r="110" spans="1:3" s="2" customFormat="1" ht="10.15">
      <c r="A110" s="1"/>
      <c r="C110" s="1"/>
    </row>
    <row r="111" spans="1:3" s="2" customFormat="1" ht="10.15">
      <c r="A111" s="1"/>
      <c r="C111" s="1"/>
    </row>
    <row r="112" spans="1:3" s="2" customFormat="1" ht="10.15">
      <c r="A112" s="1"/>
      <c r="C112" s="1"/>
    </row>
    <row r="113" spans="1:3" s="2" customFormat="1" ht="10.15">
      <c r="A113" s="1"/>
      <c r="C113" s="1"/>
    </row>
    <row r="114" spans="1:3" s="2" customFormat="1" ht="10.15">
      <c r="A114" s="1"/>
      <c r="C114" s="1"/>
    </row>
    <row r="115" spans="1:3" s="2" customFormat="1" ht="10.15">
      <c r="A115" s="1"/>
      <c r="C115" s="1"/>
    </row>
    <row r="116" spans="1:3" s="2" customFormat="1" ht="10.15">
      <c r="A116" s="1"/>
      <c r="C116" s="1"/>
    </row>
    <row r="117" spans="1:3" s="2" customFormat="1" ht="10.15">
      <c r="A117" s="1"/>
      <c r="C117" s="1"/>
    </row>
    <row r="118" spans="1:3" s="2" customFormat="1" ht="10.15">
      <c r="A118" s="1"/>
      <c r="C118" s="1"/>
    </row>
    <row r="119" spans="1:3" s="2" customFormat="1" ht="10.15">
      <c r="A119" s="1"/>
      <c r="C119" s="1"/>
    </row>
    <row r="120" spans="1:3" s="2" customFormat="1" ht="10.15">
      <c r="A120" s="1"/>
      <c r="C120" s="1"/>
    </row>
    <row r="121" spans="1:3" s="2" customFormat="1" ht="10.15">
      <c r="A121" s="1"/>
      <c r="C121" s="1"/>
    </row>
    <row r="122" spans="1:3" s="2" customFormat="1" ht="10.15">
      <c r="A122" s="1"/>
      <c r="C122" s="1"/>
    </row>
    <row r="123" spans="1:3" s="2" customFormat="1" ht="10.15">
      <c r="A123" s="1"/>
      <c r="C123" s="1"/>
    </row>
    <row r="124" spans="1:3" s="2" customFormat="1" ht="10.15">
      <c r="A124" s="1"/>
      <c r="C124" s="1"/>
    </row>
    <row r="125" spans="1:3" s="2" customFormat="1" ht="10.15">
      <c r="A125" s="1"/>
      <c r="C125" s="1"/>
    </row>
    <row r="126" spans="1:3" s="2" customFormat="1" ht="10.15">
      <c r="A126" s="1"/>
      <c r="C126" s="1"/>
    </row>
    <row r="127" spans="1:3" s="2" customFormat="1" ht="10.15">
      <c r="A127" s="1"/>
      <c r="C127" s="1"/>
    </row>
    <row r="128" spans="1:3" s="2" customFormat="1" ht="10.15">
      <c r="A128" s="1"/>
      <c r="C128" s="1"/>
    </row>
    <row r="129" spans="1:3" s="2" customFormat="1" ht="10.15">
      <c r="A129" s="1"/>
      <c r="C129" s="1"/>
    </row>
    <row r="130" spans="1:3" s="2" customFormat="1" ht="10.15">
      <c r="A130" s="1"/>
      <c r="C130" s="1"/>
    </row>
    <row r="131" spans="1:3" s="2" customFormat="1" ht="10.15">
      <c r="A131" s="1"/>
      <c r="C131" s="1"/>
    </row>
    <row r="132" spans="1:3" s="2" customFormat="1" ht="10.15">
      <c r="A132" s="1"/>
      <c r="C132" s="1"/>
    </row>
    <row r="133" spans="1:3" s="2" customFormat="1" ht="10.15">
      <c r="A133" s="1"/>
      <c r="C133" s="1"/>
    </row>
    <row r="134" spans="1:3" s="2" customFormat="1" ht="10.15">
      <c r="A134" s="1"/>
      <c r="C134" s="1"/>
    </row>
    <row r="135" spans="1:3" s="2" customFormat="1" ht="10.15">
      <c r="A135" s="1"/>
      <c r="C135" s="1"/>
    </row>
    <row r="136" spans="1:3" s="2" customFormat="1" ht="10.15">
      <c r="A136" s="1"/>
      <c r="C136" s="1"/>
    </row>
    <row r="137" spans="1:3" s="2" customFormat="1" ht="10.15">
      <c r="A137" s="1"/>
      <c r="C137" s="1"/>
    </row>
    <row r="138" spans="1:3" s="2" customFormat="1" ht="10.15">
      <c r="A138" s="1"/>
      <c r="C138" s="1"/>
    </row>
    <row r="139" spans="1:3" s="2" customFormat="1" ht="10.15">
      <c r="A139" s="1"/>
      <c r="C139" s="1"/>
    </row>
    <row r="140" spans="1:3" s="2" customFormat="1" ht="10.15">
      <c r="A140" s="1"/>
      <c r="C140" s="1"/>
    </row>
    <row r="141" spans="1:3" s="2" customFormat="1" ht="10.15">
      <c r="A141" s="1"/>
      <c r="C141" s="1"/>
    </row>
    <row r="142" spans="1:3" s="2" customFormat="1" ht="10.15">
      <c r="A142" s="1"/>
      <c r="C142" s="1"/>
    </row>
    <row r="143" spans="1:3" s="2" customFormat="1" ht="10.15">
      <c r="A143" s="1"/>
      <c r="C143" s="1"/>
    </row>
    <row r="144" spans="1:3" s="2" customFormat="1" ht="10.15">
      <c r="A144" s="1"/>
      <c r="C144" s="1"/>
    </row>
    <row r="145" spans="1:3" s="2" customFormat="1" ht="10.15">
      <c r="A145" s="1"/>
      <c r="C145" s="1"/>
    </row>
    <row r="146" spans="1:3" s="2" customFormat="1" ht="10.15">
      <c r="A146" s="1"/>
      <c r="C146" s="1"/>
    </row>
    <row r="147" spans="1:3" s="2" customFormat="1" ht="10.15">
      <c r="A147" s="1"/>
      <c r="C147" s="1"/>
    </row>
    <row r="148" spans="1:3" s="2" customFormat="1" ht="10.15">
      <c r="A148" s="1"/>
      <c r="C148" s="1"/>
    </row>
    <row r="149" spans="1:3" s="2" customFormat="1" ht="10.15">
      <c r="A149" s="1"/>
      <c r="C149" s="1"/>
    </row>
    <row r="150" spans="1:3" s="2" customFormat="1" ht="10.15">
      <c r="A150" s="1"/>
      <c r="C150" s="1"/>
    </row>
    <row r="151" spans="1:3" s="2" customFormat="1" ht="10.15">
      <c r="A151" s="1"/>
      <c r="C151" s="1"/>
    </row>
    <row r="152" spans="1:3" s="2" customFormat="1" ht="10.15">
      <c r="A152" s="1"/>
      <c r="C152" s="1"/>
    </row>
    <row r="153" spans="1:3" s="2" customFormat="1" ht="10.15">
      <c r="A153" s="1"/>
      <c r="C153" s="1"/>
    </row>
    <row r="154" spans="1:3" s="2" customFormat="1" ht="10.15">
      <c r="A154" s="1"/>
      <c r="C154" s="1"/>
    </row>
    <row r="155" spans="1:3" s="2" customFormat="1" ht="10.15">
      <c r="A155" s="1"/>
      <c r="C155" s="1"/>
    </row>
    <row r="156" spans="1:3" s="2" customFormat="1" ht="10.15">
      <c r="A156" s="1"/>
      <c r="C156" s="1"/>
    </row>
    <row r="157" spans="1:3" s="2" customFormat="1" ht="10.15">
      <c r="A157" s="1"/>
      <c r="C157" s="1"/>
    </row>
    <row r="158" spans="1:3" s="2" customFormat="1" ht="10.15">
      <c r="A158" s="1"/>
      <c r="C158" s="1"/>
    </row>
    <row r="159" spans="1:3" s="2" customFormat="1" ht="10.15">
      <c r="A159" s="1"/>
      <c r="C159" s="1"/>
    </row>
    <row r="160" spans="1:3" s="2" customFormat="1" ht="10.15">
      <c r="A160" s="1"/>
      <c r="C160" s="1"/>
    </row>
    <row r="161" spans="1:3" s="2" customFormat="1" ht="10.15">
      <c r="A161" s="1"/>
      <c r="C161" s="1"/>
    </row>
    <row r="162" spans="1:3" s="2" customFormat="1" ht="10.15">
      <c r="A162" s="1"/>
      <c r="C162" s="1"/>
    </row>
    <row r="163" spans="1:3" s="2" customFormat="1" ht="10.15">
      <c r="A163" s="1"/>
      <c r="C163" s="1"/>
    </row>
    <row r="164" spans="1:3" s="2" customFormat="1" ht="10.15">
      <c r="A164" s="1"/>
      <c r="C164" s="1"/>
    </row>
    <row r="165" spans="1:3" s="2" customFormat="1" ht="10.15">
      <c r="A165" s="1"/>
      <c r="C165" s="1"/>
    </row>
    <row r="166" spans="1:3" s="2" customFormat="1" ht="10.15">
      <c r="A166" s="1"/>
      <c r="C166" s="1"/>
    </row>
    <row r="167" spans="1:3" s="2" customFormat="1" ht="10.15">
      <c r="A167" s="1"/>
      <c r="C167" s="1"/>
    </row>
    <row r="168" spans="1:3" s="2" customFormat="1" ht="10.15">
      <c r="A168" s="1"/>
      <c r="C168" s="1"/>
    </row>
    <row r="169" spans="1:3" s="2" customFormat="1" ht="10.15">
      <c r="A169" s="1"/>
      <c r="C169" s="1"/>
    </row>
    <row r="170" spans="1:3" s="2" customFormat="1" ht="10.15">
      <c r="A170" s="1"/>
      <c r="C170" s="1"/>
    </row>
    <row r="171" spans="1:3" s="2" customFormat="1" ht="10.15">
      <c r="A171" s="1"/>
      <c r="C171" s="1"/>
    </row>
    <row r="172" spans="1:3" s="2" customFormat="1" ht="10.15">
      <c r="A172" s="1"/>
      <c r="C172" s="1"/>
    </row>
    <row r="173" spans="1:3" s="2" customFormat="1" ht="10.15">
      <c r="A173" s="1"/>
      <c r="C173" s="1"/>
    </row>
    <row r="174" spans="1:3" s="2" customFormat="1" ht="10.15">
      <c r="A174" s="1"/>
      <c r="C174" s="1"/>
    </row>
    <row r="175" spans="1:3" s="2" customFormat="1" ht="10.15">
      <c r="A175" s="1"/>
      <c r="C175" s="1"/>
    </row>
    <row r="176" spans="1:3" s="2" customFormat="1" ht="10.15">
      <c r="A176" s="1"/>
      <c r="C176" s="1"/>
    </row>
    <row r="177" spans="1:3" s="2" customFormat="1" ht="10.15">
      <c r="A177" s="1"/>
      <c r="C177" s="1"/>
    </row>
    <row r="178" spans="1:3" s="2" customFormat="1" ht="10.15">
      <c r="A178" s="1"/>
      <c r="C178" s="1"/>
    </row>
    <row r="179" spans="1:3" s="2" customFormat="1" ht="10.15">
      <c r="A179" s="1"/>
      <c r="C179" s="1"/>
    </row>
    <row r="180" spans="1:3" s="2" customFormat="1" ht="10.15">
      <c r="A180" s="1"/>
      <c r="C180" s="1"/>
    </row>
    <row r="181" spans="1:3" s="2" customFormat="1" ht="10.15">
      <c r="A181" s="1"/>
      <c r="C181" s="1"/>
    </row>
    <row r="182" spans="1:3" s="2" customFormat="1" ht="10.15">
      <c r="A182" s="1"/>
      <c r="C182" s="1"/>
    </row>
    <row r="183" spans="1:3" s="2" customFormat="1" ht="10.15">
      <c r="A183" s="1"/>
      <c r="C183" s="1"/>
    </row>
    <row r="184" spans="1:3" s="2" customFormat="1" ht="10.15">
      <c r="A184" s="1"/>
      <c r="C184" s="1"/>
    </row>
    <row r="185" spans="1:3" s="2" customFormat="1" ht="10.15">
      <c r="A185" s="1"/>
      <c r="C185" s="1"/>
    </row>
    <row r="186" spans="1:3" s="2" customFormat="1" ht="10.15">
      <c r="A186" s="1"/>
      <c r="C186" s="1"/>
    </row>
    <row r="187" spans="1:3" s="2" customFormat="1" ht="10.15">
      <c r="A187" s="1"/>
      <c r="C187" s="1"/>
    </row>
    <row r="188" spans="1:3" s="2" customFormat="1" ht="10.15">
      <c r="A188" s="1"/>
      <c r="C188" s="1"/>
    </row>
    <row r="189" spans="1:3" s="2" customFormat="1" ht="10.15">
      <c r="A189" s="1"/>
      <c r="C189" s="1"/>
    </row>
    <row r="190" spans="1:3" s="2" customFormat="1" ht="10.15">
      <c r="A190" s="1"/>
      <c r="C190" s="1"/>
    </row>
    <row r="191" spans="1:3" s="2" customFormat="1" ht="10.15">
      <c r="A191" s="1"/>
      <c r="C191" s="1"/>
    </row>
    <row r="192" spans="1:3" s="2" customFormat="1" ht="10.15">
      <c r="A192" s="1"/>
      <c r="C192" s="1"/>
    </row>
    <row r="193" spans="1:6" s="2" customFormat="1" ht="10.15">
      <c r="A193" s="1"/>
      <c r="C193" s="1"/>
    </row>
    <row r="194" spans="1:6" s="2" customFormat="1" ht="10.15">
      <c r="A194" s="1"/>
      <c r="C194" s="1"/>
    </row>
    <row r="195" spans="1:6" s="2" customFormat="1" ht="10.15">
      <c r="A195" s="1"/>
      <c r="C195" s="1"/>
    </row>
    <row r="196" spans="1:6" s="2" customFormat="1">
      <c r="A196" s="1"/>
      <c r="C196" s="1"/>
      <c r="D196"/>
      <c r="E196"/>
      <c r="F196"/>
    </row>
    <row r="197" spans="1:6" s="2" customFormat="1">
      <c r="A197" s="1"/>
      <c r="C197" s="1"/>
      <c r="D197"/>
      <c r="E197"/>
      <c r="F197"/>
    </row>
  </sheetData>
  <pageMargins left="0.51181102362204722" right="0.31496062992125984" top="0.55118110236220474" bottom="0.55118110236220474" header="0.31496062992125984" footer="0.31496062992125984"/>
  <pageSetup paperSize="9" scale="90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hotoshop.Image.7" shapeId="8193" r:id="rId4">
          <objectPr defaultSize="0" autoPict="0" r:id="rId5">
            <anchor moveWithCells="1">
              <from>
                <xdr:col>0</xdr:col>
                <xdr:colOff>38100</xdr:colOff>
                <xdr:row>19</xdr:row>
                <xdr:rowOff>285750</xdr:rowOff>
              </from>
              <to>
                <xdr:col>1</xdr:col>
                <xdr:colOff>261938</xdr:colOff>
                <xdr:row>19</xdr:row>
                <xdr:rowOff>838200</xdr:rowOff>
              </to>
            </anchor>
          </objectPr>
        </oleObject>
      </mc:Choice>
      <mc:Fallback>
        <oleObject progId="Photoshop.Image.7" shapeId="8193" r:id="rId4"/>
      </mc:Fallback>
    </mc:AlternateContent>
    <mc:AlternateContent xmlns:mc="http://schemas.openxmlformats.org/markup-compatibility/2006">
      <mc:Choice Requires="x14">
        <oleObject progId="Photoshop.Image.7" shapeId="8194" r:id="rId6">
          <objectPr defaultSize="0" autoPict="0" r:id="rId7">
            <anchor moveWithCells="1">
              <from>
                <xdr:col>0</xdr:col>
                <xdr:colOff>33338</xdr:colOff>
                <xdr:row>0</xdr:row>
                <xdr:rowOff>71438</xdr:rowOff>
              </from>
              <to>
                <xdr:col>1</xdr:col>
                <xdr:colOff>1281113</xdr:colOff>
                <xdr:row>6</xdr:row>
                <xdr:rowOff>4763</xdr:rowOff>
              </to>
            </anchor>
          </objectPr>
        </oleObject>
      </mc:Choice>
      <mc:Fallback>
        <oleObject progId="Photoshop.Image.7" shapeId="8194" r:id="rId6"/>
      </mc:Fallback>
    </mc:AlternateContent>
    <mc:AlternateContent xmlns:mc="http://schemas.openxmlformats.org/markup-compatibility/2006">
      <mc:Choice Requires="x14">
        <oleObject progId="Photoshop.Image.7" shapeId="8196" r:id="rId8">
          <objectPr defaultSize="0" autoPict="0" r:id="rId9">
            <anchor moveWithCells="1">
              <from>
                <xdr:col>0</xdr:col>
                <xdr:colOff>152400</xdr:colOff>
                <xdr:row>17</xdr:row>
                <xdr:rowOff>14288</xdr:rowOff>
              </from>
              <to>
                <xdr:col>0</xdr:col>
                <xdr:colOff>800100</xdr:colOff>
                <xdr:row>18</xdr:row>
                <xdr:rowOff>461963</xdr:rowOff>
              </to>
            </anchor>
          </objectPr>
        </oleObject>
      </mc:Choice>
      <mc:Fallback>
        <oleObject progId="Photoshop.Image.7" shapeId="8196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Bosch</vt:lpstr>
      <vt:lpstr>Inter-M</vt:lpstr>
      <vt:lpstr>Monacor</vt:lpstr>
      <vt:lpstr>WHD</vt:lpstr>
      <vt:lpstr>Ultrasone</vt:lpstr>
      <vt:lpstr>Bosch!Заголовки_для_друку</vt:lpstr>
      <vt:lpstr>'Inter-M'!Заголовки_для_друку</vt:lpstr>
      <vt:lpstr>Monacor!Заголовки_для_друку</vt:lpstr>
      <vt:lpstr>Bosch!Область_друку</vt:lpstr>
      <vt:lpstr>'Inter-M'!Область_друку</vt:lpstr>
      <vt:lpstr>Monacor!Область_друку</vt:lpstr>
      <vt:lpstr>Ultrasone!Область_друку</vt:lpstr>
      <vt:lpstr>WHD!Область_друку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2021-02-21T13:34:24Z</dcterms:created>
  <dcterms:modified xsi:type="dcterms:W3CDTF">2023-04-14T07:38:29Z</dcterms:modified>
</cp:coreProperties>
</file>